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3\PdC_2023_Lago_Maggiore\"/>
    </mc:Choice>
  </mc:AlternateContent>
  <xr:revisionPtr revIDLastSave="0" documentId="13_ncr:1_{0BFCB196-76CF-4A11-9EB0-8B11527BE17B}" xr6:coauthVersionLast="47" xr6:coauthVersionMax="47" xr10:uidLastSave="{00000000-0000-0000-0000-000000000000}"/>
  <bookViews>
    <workbookView xWindow="15" yWindow="15" windowWidth="28770" windowHeight="16170" activeTab="5" xr2:uid="{00000000-000D-0000-FFFF-FFFF00000000}"/>
  </bookViews>
  <sheets>
    <sheet name="Piemonte_2023" sheetId="12" r:id="rId1"/>
    <sheet name="Lombardia_2023" sheetId="2" r:id="rId2"/>
    <sheet name="Foglio3" sheetId="14" r:id="rId3"/>
    <sheet name="Svizzera_2023" sheetId="3" r:id="rId4"/>
    <sheet name="grafici LM 2023" sheetId="10" r:id="rId5"/>
    <sheet name="grafici LL 2023" sheetId="8" r:id="rId6"/>
  </sheets>
  <definedNames>
    <definedName name="_xlnm._FilterDatabase" localSheetId="2" hidden="1">Foglio3!$A$1:$BD$74</definedName>
    <definedName name="_xlnm._FilterDatabase" localSheetId="4" hidden="1">'grafici LM 2023'!$A$1:$F$105</definedName>
    <definedName name="_xlnm._FilterDatabase" localSheetId="1" hidden="1">Lombardia_2023!$A$1:$X$31</definedName>
    <definedName name="_xlnm._FilterDatabase" localSheetId="0" hidden="1">Piemonte_2023!$A$1:$S$58</definedName>
    <definedName name="_xlnm._FilterDatabase" localSheetId="3" hidden="1">Svizzera_2023!$A$1:$X$74</definedName>
    <definedName name="_xlnm.Database" localSheetId="0">Piemonte_2023!$I$1:$L$57</definedName>
    <definedName name="_xlnm.Database">#REF!</definedName>
  </definedNames>
  <calcPr calcId="191029"/>
  <pivotCaches>
    <pivotCache cacheId="0" r:id="rId7"/>
    <pivotCache cacheId="1" r:id="rId8"/>
    <pivotCache cacheId="2" r:id="rId9"/>
    <pivotCache cacheId="3" r:id="rId10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1" i="8" l="1"/>
  <c r="S13" i="10"/>
  <c r="U13" i="10" s="1"/>
  <c r="U12" i="10"/>
  <c r="U11" i="10"/>
  <c r="U10" i="10"/>
  <c r="S12" i="8"/>
  <c r="U12" i="8" s="1"/>
  <c r="U11" i="8"/>
  <c r="U10" i="8"/>
</calcChain>
</file>

<file path=xl/sharedStrings.xml><?xml version="1.0" encoding="utf-8"?>
<sst xmlns="http://schemas.openxmlformats.org/spreadsheetml/2006/main" count="5675" uniqueCount="681">
  <si>
    <t>X_WGSUTM</t>
  </si>
  <si>
    <t>Y_WGSUTM</t>
  </si>
  <si>
    <t>LON</t>
  </si>
  <si>
    <t>LAT</t>
  </si>
  <si>
    <t>IT001103072011</t>
  </si>
  <si>
    <t>IT001103064001</t>
  </si>
  <si>
    <t>IT001103049A001</t>
  </si>
  <si>
    <t>IT001103064006</t>
  </si>
  <si>
    <t>IT001003062001</t>
  </si>
  <si>
    <t>IT001103008004</t>
  </si>
  <si>
    <t>IT001003095002</t>
  </si>
  <si>
    <t>IT001103064005</t>
  </si>
  <si>
    <t>IT001103072006</t>
  </si>
  <si>
    <t>IT001103008008</t>
  </si>
  <si>
    <t>IT001103033002</t>
  </si>
  <si>
    <t>IT001103033001</t>
  </si>
  <si>
    <t>IT001103072A001</t>
  </si>
  <si>
    <t>IT001003062002</t>
  </si>
  <si>
    <t>IT001003043001</t>
  </si>
  <si>
    <t>IT001003084004</t>
  </si>
  <si>
    <t>IT001103008006</t>
  </si>
  <si>
    <t>IT001103033003</t>
  </si>
  <si>
    <t>IT001103008005</t>
  </si>
  <si>
    <t>IT001103017002</t>
  </si>
  <si>
    <t>IT001003008001</t>
  </si>
  <si>
    <t>IT001103064003</t>
  </si>
  <si>
    <t>IT001103010002</t>
  </si>
  <si>
    <t>IT001003084002</t>
  </si>
  <si>
    <t>IT001003095001</t>
  </si>
  <si>
    <t>IT001103072009</t>
  </si>
  <si>
    <t>IT001103064002</t>
  </si>
  <si>
    <t>IT001103010001</t>
  </si>
  <si>
    <t>IT001103017001</t>
  </si>
  <si>
    <t>IT001003062004</t>
  </si>
  <si>
    <t>IT001103016001</t>
  </si>
  <si>
    <t>IT001003008002</t>
  </si>
  <si>
    <t>IT001103033004</t>
  </si>
  <si>
    <t>IT001103072A002</t>
  </si>
  <si>
    <t>IT001103072001</t>
  </si>
  <si>
    <t>IT001103008003</t>
  </si>
  <si>
    <t>IT001103072013</t>
  </si>
  <si>
    <t>IT001103049002</t>
  </si>
  <si>
    <t>IT001103064004</t>
  </si>
  <si>
    <t>IT001003084001</t>
  </si>
  <si>
    <t>IT001003062003</t>
  </si>
  <si>
    <t>IT001103072007</t>
  </si>
  <si>
    <t>IT001103017003</t>
  </si>
  <si>
    <t>IT001103049001</t>
  </si>
  <si>
    <t>IT001103072014</t>
  </si>
  <si>
    <t>IT001103064007</t>
  </si>
  <si>
    <t>IT001003084A001</t>
  </si>
  <si>
    <t>IT001003084005</t>
  </si>
  <si>
    <t>IT001103008001</t>
  </si>
  <si>
    <t>cc</t>
  </si>
  <si>
    <t>BWID</t>
  </si>
  <si>
    <t>Bacino_idr</t>
  </si>
  <si>
    <t>Regione</t>
  </si>
  <si>
    <t>Province</t>
  </si>
  <si>
    <t>Comune</t>
  </si>
  <si>
    <t>BWName</t>
  </si>
  <si>
    <t>BWaterCat</t>
  </si>
  <si>
    <t>y 2018</t>
  </si>
  <si>
    <t>IT</t>
  </si>
  <si>
    <t>Lago Maggiore</t>
  </si>
  <si>
    <t>L</t>
  </si>
  <si>
    <t>Eccellente</t>
  </si>
  <si>
    <t>Buona</t>
  </si>
  <si>
    <t>Sufficiente</t>
  </si>
  <si>
    <t>PIEMONTE</t>
  </si>
  <si>
    <t>VERBANO-CUSIO-OSSOLA</t>
  </si>
  <si>
    <t>BAVENO</t>
  </si>
  <si>
    <t>LIDO TOCE</t>
  </si>
  <si>
    <t>IT001103008002</t>
  </si>
  <si>
    <t>VERBANIA CUSIO OSSOL</t>
  </si>
  <si>
    <t>HOTEL PALAZZO</t>
  </si>
  <si>
    <t>SPIAGGIA CAMPING</t>
  </si>
  <si>
    <t>SPIAGGIA VIA REP. OSSOLA</t>
  </si>
  <si>
    <t>SPIAGGIA LUNGOLAGO FERIOLO</t>
  </si>
  <si>
    <t>SPIAGGIA VILLA FEDORA</t>
  </si>
  <si>
    <t>IT001103008007</t>
  </si>
  <si>
    <t>SPIAGGIA BARACCHETTA</t>
  </si>
  <si>
    <t>LIDO DI BAVENO</t>
  </si>
  <si>
    <t>BELGIRATE</t>
  </si>
  <si>
    <t>VILLA CARLOTTA</t>
  </si>
  <si>
    <t>LIDO COMUNALE</t>
  </si>
  <si>
    <t>LIDO CANNERO</t>
  </si>
  <si>
    <t>CAMP.INTERNAZIONALE RIVIERA</t>
  </si>
  <si>
    <t>LIDO PARCO</t>
  </si>
  <si>
    <t>CAMP.NOSETTO</t>
  </si>
  <si>
    <t>GHIFFA</t>
  </si>
  <si>
    <t>QUARANTINA</t>
  </si>
  <si>
    <t>VILLA VOLPI</t>
  </si>
  <si>
    <t>INCRINO</t>
  </si>
  <si>
    <t>PANIZZA</t>
  </si>
  <si>
    <t>OGGEBBIO</t>
  </si>
  <si>
    <t>DELL`ORTO</t>
  </si>
  <si>
    <t>SOTTO CAMOGNO</t>
  </si>
  <si>
    <t>IT001103049003</t>
  </si>
  <si>
    <t>VILLA GIANNA</t>
  </si>
  <si>
    <t>STRESA</t>
  </si>
  <si>
    <t>ISOLA PESCATORI</t>
  </si>
  <si>
    <t>ISOLA BELLA</t>
  </si>
  <si>
    <t>CARCIANO</t>
  </si>
  <si>
    <t>PALLAVICINO</t>
  </si>
  <si>
    <t>SPIAGGIA BORROMEO</t>
  </si>
  <si>
    <t>SPIAGGIA REGINA BLU</t>
  </si>
  <si>
    <t>ISOLA MADRE</t>
  </si>
  <si>
    <t>VERBANIA</t>
  </si>
  <si>
    <t>CAMP.SASSO</t>
  </si>
  <si>
    <t>IT001103072002</t>
  </si>
  <si>
    <t>CAMP.ISOLINO</t>
  </si>
  <si>
    <t>LIDO E COLONIA SOLARE LUNA</t>
  </si>
  <si>
    <t>LOCALITA` TRE PONTI</t>
  </si>
  <si>
    <t>VILLA TARANTO</t>
  </si>
  <si>
    <t>IT001103072010</t>
  </si>
  <si>
    <t>BEATA GIOVANNINA</t>
  </si>
  <si>
    <t>RIGOLETTO - PALLANZA</t>
  </si>
  <si>
    <t>IT001103072012</t>
  </si>
  <si>
    <t>BEL SITO - SUNA</t>
  </si>
  <si>
    <t>ISOLINO VECCHIO - FONDOTOCE</t>
  </si>
  <si>
    <t>NOVARA</t>
  </si>
  <si>
    <t>ARONA</t>
  </si>
  <si>
    <t>LIDO ARONA</t>
  </si>
  <si>
    <t>ROCCHETTE - LIDO NAUTICA</t>
  </si>
  <si>
    <t>SP.CICOGNOLA</t>
  </si>
  <si>
    <t>DORMELLETTO</t>
  </si>
  <si>
    <t>CAMP LAGO AZZURRO</t>
  </si>
  <si>
    <t>BAR LEONARDI - PIROLINO</t>
  </si>
  <si>
    <t>CAMP.SMERALDO</t>
  </si>
  <si>
    <t>LA ROTTA</t>
  </si>
  <si>
    <t>LESA</t>
  </si>
  <si>
    <t>LIDO</t>
  </si>
  <si>
    <t>MADONNA DI CAMPAGNA</t>
  </si>
  <si>
    <t>IT001003084003</t>
  </si>
  <si>
    <t>CASTELLACCIO</t>
  </si>
  <si>
    <t>PRESSO TORRENTE ERNO</t>
  </si>
  <si>
    <t>CAMPEGGIO SOLCIO</t>
  </si>
  <si>
    <t>MEINA</t>
  </si>
  <si>
    <t>SCIVOLO GALLI</t>
  </si>
  <si>
    <t>LIDO DI MEINA</t>
  </si>
  <si>
    <t>VILLA GIANNA - QUARANTINA</t>
  </si>
  <si>
    <t>ISOLINO - FONDO TOCE</t>
  </si>
  <si>
    <t>BEL SITO - TRE PONTI</t>
  </si>
  <si>
    <t>LESA - CASTELLACCIO</t>
  </si>
  <si>
    <t>CASTELLETTO TICINO</t>
  </si>
  <si>
    <t>CANNERO</t>
  </si>
  <si>
    <t>Note</t>
  </si>
  <si>
    <t>Stralciato dalla rete per diversa destinazione d'uso</t>
  </si>
  <si>
    <t>Spiaggia nuova (IT001103033001 + IT001103049003)</t>
  </si>
  <si>
    <t>Spiaggia nuova (IT001103072002 + IT001103072013)</t>
  </si>
  <si>
    <t>Spiaggia nuova (IT001103072007 + IT001103072012)</t>
  </si>
  <si>
    <t>Spiaggia nuova (IT001003084002 + IT001003084003)</t>
  </si>
  <si>
    <t>Non esiste più come spiaggia singola - è diventata IT001003133A001 con Villa Gianna a Oggebbio</t>
  </si>
  <si>
    <t>Non esiste più come spiaggia singola - è diventata IT001003133A001 con Quarantina a Ghiffa</t>
  </si>
  <si>
    <t>Non esiste più come spiaggia singola - IT001103072A002 con Isolino vecchio fondo Toce</t>
  </si>
  <si>
    <t>Non esiste più come spiaggia singola - IT001103072A001 con Bel sito</t>
  </si>
  <si>
    <t>-</t>
  </si>
  <si>
    <t>La zona è stata stralciata dalla rete da parecchi anni (mancanza requisiti idoneità spiaggia)</t>
  </si>
  <si>
    <t>Non esiste più come spiaggia singola - IT001103072A001 con Tre ponti</t>
  </si>
  <si>
    <t>Non esiste più come spiaggia singola - IT001103072A002 con  campeggio Isolino</t>
  </si>
  <si>
    <t>BUON RIMEDIO</t>
  </si>
  <si>
    <t>Spiaggia nuova di prima classificazione nel 2018</t>
  </si>
  <si>
    <t>Non esiste più come spiaggia singola - IT001003084A001 con Castellaccio</t>
  </si>
  <si>
    <t>Non esiste più come spiaggia singola - IT001003084A001 con Madonna di Campagna</t>
  </si>
  <si>
    <t>Y2019</t>
  </si>
  <si>
    <t>Balneabilità 2019</t>
  </si>
  <si>
    <t>Point (478308.75036780710797757 5093385.65522799547761679)</t>
  </si>
  <si>
    <t>IT003012076002</t>
  </si>
  <si>
    <t>LOMBARDIA</t>
  </si>
  <si>
    <t>VARESE</t>
  </si>
  <si>
    <t>GERMIGNAGA</t>
  </si>
  <si>
    <t>BOSCHETTINO</t>
  </si>
  <si>
    <t>Point (469618.55959415709367022 5074200.7106515783816576)</t>
  </si>
  <si>
    <t>IT003012084004</t>
  </si>
  <si>
    <t>ISPRA</t>
  </si>
  <si>
    <t>FORNACI</t>
  </si>
  <si>
    <t>Point (466505.92415241460548714 5071783.50108389090746641)</t>
  </si>
  <si>
    <t>IT003012116004</t>
  </si>
  <si>
    <t>RANCO</t>
  </si>
  <si>
    <t>MOLO</t>
  </si>
  <si>
    <t>Point (468633.05236051720567048 5065172.75070637930184603)</t>
  </si>
  <si>
    <t>IT003012120003</t>
  </si>
  <si>
    <t>SESTO CALENDE</t>
  </si>
  <si>
    <t>LISANZA</t>
  </si>
  <si>
    <t>Point (466382.16234533849637955 5069017.63393713254481554)</t>
  </si>
  <si>
    <t>IT003012003001</t>
  </si>
  <si>
    <t>ANGERA</t>
  </si>
  <si>
    <t>LIDO LA NOCE</t>
  </si>
  <si>
    <t>Point (470699.59737746621249244 5076106.53478385135531425)</t>
  </si>
  <si>
    <t>IT003012017001</t>
  </si>
  <si>
    <t>BREBBIA</t>
  </si>
  <si>
    <t>SABBIE D'ORO</t>
  </si>
  <si>
    <t>scarsa</t>
  </si>
  <si>
    <t>Balneazione temporaneamente vietata</t>
  </si>
  <si>
    <t>Point (476991.87829695991240442 5091212.7086948724463582)</t>
  </si>
  <si>
    <t>IT003012020001</t>
  </si>
  <si>
    <t>BREZZO DI BEDERO</t>
  </si>
  <si>
    <t>SPIAGGIA FRONTE COMUNE</t>
  </si>
  <si>
    <t>Point (491575.33248963404912502 5088353.47961661219596863)</t>
  </si>
  <si>
    <t>IT003012024001</t>
  </si>
  <si>
    <t>Lago di Lugano</t>
  </si>
  <si>
    <t>BRUSIMPIANO</t>
  </si>
  <si>
    <t>MONTELAGO</t>
  </si>
  <si>
    <t>Point (473529.11125665565486997 5087626.68670218717306852)</t>
  </si>
  <si>
    <t>IT003012045002</t>
  </si>
  <si>
    <t>CASTELVECCANA</t>
  </si>
  <si>
    <t>LIDO II</t>
  </si>
  <si>
    <t>Point (472527.11220880795735866 5087164.40702194161713123)</t>
  </si>
  <si>
    <t>IT003012045001</t>
  </si>
  <si>
    <t>5 ARCATE</t>
  </si>
  <si>
    <t>Point (469475.1806043271208182 5073479.22579514235258102)</t>
  </si>
  <si>
    <t>IT003012084001</t>
  </si>
  <si>
    <t>LIDO EURATOM</t>
  </si>
  <si>
    <t>Point (489585.73189190938137472 5089689.7881995402276516)</t>
  </si>
  <si>
    <t>IT003012086001</t>
  </si>
  <si>
    <t>LAVENA PONTE TRESA</t>
  </si>
  <si>
    <t>LIDO PONTE TRESA</t>
  </si>
  <si>
    <t>Point (468652.05066917435033247 5082771.85729605983942747)</t>
  </si>
  <si>
    <t>IT003012087002</t>
  </si>
  <si>
    <t>LAVENO-MOMBELLO</t>
  </si>
  <si>
    <t>CERRO</t>
  </si>
  <si>
    <t>Point (468832.91629582998575643 5081715.42260375991463661)</t>
  </si>
  <si>
    <t>IT003012087001</t>
  </si>
  <si>
    <t>CERESOLO</t>
  </si>
  <si>
    <t>Point (469547.28048887924524024 5078667.53549178410321474)</t>
  </si>
  <si>
    <t>IT003012088001</t>
  </si>
  <si>
    <t>LEGGIUNO</t>
  </si>
  <si>
    <t>AROLO</t>
  </si>
  <si>
    <t>Point (479307.31652648816816509 5100170.95680223498493433)</t>
  </si>
  <si>
    <t>MACCAGNO</t>
  </si>
  <si>
    <t>RONCO DELLE MONACHE</t>
  </si>
  <si>
    <t>Point (470420.4256855811108835 5077818.89694404229521751)</t>
  </si>
  <si>
    <t>IT003012104001</t>
  </si>
  <si>
    <t>MONVALLE</t>
  </si>
  <si>
    <t>GUREE</t>
  </si>
  <si>
    <t>Point (480910.08534958929521963 5105632.36220689117908478)</t>
  </si>
  <si>
    <t>PINO SULLA SPONDA DEL LAGO MAGGIOR</t>
  </si>
  <si>
    <t>LIDO DI ZENNA</t>
  </si>
  <si>
    <t>Point (492351.93973265012027696 5083352.71831985749304295)</t>
  </si>
  <si>
    <t>IT003012113001</t>
  </si>
  <si>
    <t>PORTO CERESIO</t>
  </si>
  <si>
    <t>LIDO CERESIO</t>
  </si>
  <si>
    <t>Point (466409.0043588321423158 5071106.27769883070141077)</t>
  </si>
  <si>
    <t>IT003012116001</t>
  </si>
  <si>
    <t>LOC. CARAVALLE</t>
  </si>
  <si>
    <t>Point (479135.61025459150550887 5104282.58875443879514933)</t>
  </si>
  <si>
    <t>IT003012129001</t>
  </si>
  <si>
    <t>TRONZANO LAGO MAGGIORE</t>
  </si>
  <si>
    <t>LIDO WINDSURF</t>
  </si>
  <si>
    <t>Point (478557.7977248050738126 5093740.3303483510389924)</t>
  </si>
  <si>
    <t>IT003012076001</t>
  </si>
  <si>
    <t>SPIAGGIA GERMIGNAGA</t>
  </si>
  <si>
    <t>Point (480412.62676721793832257 5095023.01407219190150499)</t>
  </si>
  <si>
    <t>IT003012092001</t>
  </si>
  <si>
    <t>LUINO</t>
  </si>
  <si>
    <t>LIDO SERENELLE</t>
  </si>
  <si>
    <t>Point (479248.71169925585854799 5098848.95661096833646297)</t>
  </si>
  <si>
    <t>LIDO DI MACCAGNO</t>
  </si>
  <si>
    <t>Point (475212.3216006183065474 5089841.8591808695346117)</t>
  </si>
  <si>
    <t>IT003012114001</t>
  </si>
  <si>
    <t>PORTO VALTRAVAGLIA</t>
  </si>
  <si>
    <t>LIDO VALTRAVAGLIA</t>
  </si>
  <si>
    <t>Point (497869.60271669586654752 5091125.75607601273804903)</t>
  </si>
  <si>
    <t>IT003013040001</t>
  </si>
  <si>
    <t>COMO</t>
  </si>
  <si>
    <t>CAMPIONE D'ITALIA</t>
  </si>
  <si>
    <t>LIDO DI CAMPIONE</t>
  </si>
  <si>
    <t>Point (506658.11114106618333608 5095039.93886888958513737)</t>
  </si>
  <si>
    <t>IT003013071001</t>
  </si>
  <si>
    <t>CLAINO CON OSTENO</t>
  </si>
  <si>
    <t>CAMPEGGIO LIDO OSTENO</t>
  </si>
  <si>
    <t>NM</t>
  </si>
  <si>
    <t>Point (502849.04197034315438941 5095059.22355341631919146)</t>
  </si>
  <si>
    <t>IT003013234002</t>
  </si>
  <si>
    <t>VALSOLDA</t>
  </si>
  <si>
    <t>S.MARGHERITA CROTTI</t>
  </si>
  <si>
    <t>Point (509534.72735229064710438 5097243.64447387773543596)</t>
  </si>
  <si>
    <t>IT003013189002</t>
  </si>
  <si>
    <t>PORLEZZA</t>
  </si>
  <si>
    <t>LIDO PORLEZZA</t>
  </si>
  <si>
    <t>Point (507801.14062919968273491 5097241.2056210907176137)</t>
  </si>
  <si>
    <t>IT003013189003</t>
  </si>
  <si>
    <t>PARCO SAN MARCO</t>
  </si>
  <si>
    <t>Point (492199.92168233555275947 5093185.79023155476897955)</t>
  </si>
  <si>
    <t>CH</t>
  </si>
  <si>
    <t>CH21002</t>
  </si>
  <si>
    <t>SWITZERLAND</t>
  </si>
  <si>
    <t>TICINO</t>
  </si>
  <si>
    <t>AGNO</t>
  </si>
  <si>
    <t>LIDO GOLFO DEL SOLE</t>
  </si>
  <si>
    <t>Point (492794.2094508009031415 5093440.61327480990439653)</t>
  </si>
  <si>
    <t>CH21003</t>
  </si>
  <si>
    <t>CAMPEGGIO LA PALMA</t>
  </si>
  <si>
    <t>Point (492666.35422820370877162 5093374.09981218911707401)</t>
  </si>
  <si>
    <t>CH21004</t>
  </si>
  <si>
    <t>CAMPEGGIO MOLINAZZO</t>
  </si>
  <si>
    <t>Point (492337.70156209135893732 5093130.06413348950445652)</t>
  </si>
  <si>
    <t>CH21006</t>
  </si>
  <si>
    <t>LIDO COMUNALE AGNO</t>
  </si>
  <si>
    <t>Point (492496.84728136361809447 5088985.59642442036420107)</t>
  </si>
  <si>
    <t>CH21007</t>
  </si>
  <si>
    <t>BARBENGO</t>
  </si>
  <si>
    <t>LIDO CÅ”SORO</t>
  </si>
  <si>
    <t>BISSONE</t>
  </si>
  <si>
    <t>Point (493809.92880320688709617 5084639.90845259092748165)</t>
  </si>
  <si>
    <t>CH21009</t>
  </si>
  <si>
    <t>BRUSINO ARSIZIO</t>
  </si>
  <si>
    <t>ALBERGO ZAPPA</t>
  </si>
  <si>
    <t>Point (498354.09131619083927944 5083548.20009784400463104)</t>
  </si>
  <si>
    <t>CH21011</t>
  </si>
  <si>
    <t>CAPOLAGO</t>
  </si>
  <si>
    <t>RISTORANTE LIDO CAPOLAGO</t>
  </si>
  <si>
    <t>Point (491275.00261410954408348 5090820.45601506531238556)</t>
  </si>
  <si>
    <t>CH21012</t>
  </si>
  <si>
    <t>CASLANO</t>
  </si>
  <si>
    <t>BAGNO SPIAGGIA CASLANO</t>
  </si>
  <si>
    <t>Point (491718.37112316774437204 5090986.50509839877486229)</t>
  </si>
  <si>
    <t>CH21013</t>
  </si>
  <si>
    <t>FOCE MAGLIASINA</t>
  </si>
  <si>
    <t>Point (499451.81477352586807683 5094447.50126174092292786)</t>
  </si>
  <si>
    <t>CH21014</t>
  </si>
  <si>
    <t>LUGANO</t>
  </si>
  <si>
    <t>ALBERGO ELVEZIA AL LAGO</t>
  </si>
  <si>
    <t>Point (497585.11238800245337188 5094625.72086606826633215)</t>
  </si>
  <si>
    <t>CH21015</t>
  </si>
  <si>
    <t>ALBERGO VILLA CASTAGNOLA</t>
  </si>
  <si>
    <t>Point (495944.5337177551118657 5093537.73386734258383512)</t>
  </si>
  <si>
    <t>CH21016</t>
  </si>
  <si>
    <t>BAGNO PUBBLICO RIVA CACCIA</t>
  </si>
  <si>
    <t>Point (497521.62383926834445447 5094625.74605629313737154)</t>
  </si>
  <si>
    <t>CH21018</t>
  </si>
  <si>
    <t>HOTEL LIDO SEEGARTEN</t>
  </si>
  <si>
    <t>Point (497211.09910180285805836 5094514.77170801442116499)</t>
  </si>
  <si>
    <t>CH21019</t>
  </si>
  <si>
    <t>LIDO BAGNO SPIAGGIA LUGANO</t>
  </si>
  <si>
    <t>Point (499190.86147565167630091 5094269.75891691353172064)</t>
  </si>
  <si>
    <t>CH21020</t>
  </si>
  <si>
    <t>LIDO SAN DOMENICO</t>
  </si>
  <si>
    <t>Point (501146.03333947813371196 5093858.71692120935767889)</t>
  </si>
  <si>
    <t>CH21021</t>
  </si>
  <si>
    <t>SPIAGGIA DELLE CANTINE</t>
  </si>
  <si>
    <t>Point (498863.82241888932185248 5092714.31580089963972569)</t>
  </si>
  <si>
    <t>CH21022</t>
  </si>
  <si>
    <t>LUGANO (CAPRINO)</t>
  </si>
  <si>
    <t>OSTELLO DELLA GIOVENTU</t>
  </si>
  <si>
    <t>Point (491877.50815417058765888 5091819.5930079398676753)</t>
  </si>
  <si>
    <t>CH21023</t>
  </si>
  <si>
    <t>MAGLIASO</t>
  </si>
  <si>
    <t>BAGNO SPIAGGIA MAGLIASO</t>
  </si>
  <si>
    <t>Point (491869.90745037136366591 5091341.8445918457582593)</t>
  </si>
  <si>
    <t>CH21025</t>
  </si>
  <si>
    <t>EVANGELISCHES ZENTRUM</t>
  </si>
  <si>
    <t>Point (491847.43071110313758254 5091919.628660649061203)</t>
  </si>
  <si>
    <t>CH21026</t>
  </si>
  <si>
    <t>STIFTUNG ZUERCHER FERIENKOLONIEN</t>
  </si>
  <si>
    <t>Point (497513.31014135631266981 5087437.16886630654335022)</t>
  </si>
  <si>
    <t>CH21027</t>
  </si>
  <si>
    <t>MAROGGIA</t>
  </si>
  <si>
    <t>LIDO COMUNALE MAROGGIA</t>
  </si>
  <si>
    <t>Point (498282.52137516048969701 5085581.44469930976629257)</t>
  </si>
  <si>
    <t>CH21028</t>
  </si>
  <si>
    <t>MELANO</t>
  </si>
  <si>
    <t>CAMPEGGIO PARADISO</t>
  </si>
  <si>
    <t>Point (498104.30876966670621186 5085992.58680237829685211)</t>
  </si>
  <si>
    <t>CH21029</t>
  </si>
  <si>
    <t>CAMPEGGIO PEDEMONTE</t>
  </si>
  <si>
    <t>Point (498532.10844414355233312 5085214.73278331104665995)</t>
  </si>
  <si>
    <t>CH21031</t>
  </si>
  <si>
    <t>LIDO COMUNALE MELANO</t>
  </si>
  <si>
    <t>Point (495561.49864289804827422 5088549.32088182959705591)</t>
  </si>
  <si>
    <t>CH21033</t>
  </si>
  <si>
    <t>MELIDE</t>
  </si>
  <si>
    <t>ALBERGO BATTELLO</t>
  </si>
  <si>
    <t>Point (495632.08769745705649257 5088638.1553351329639554)</t>
  </si>
  <si>
    <t>CH21034</t>
  </si>
  <si>
    <t>ALBERGO DEL LAGO</t>
  </si>
  <si>
    <t>Point (495677.0455980816623196 5088649.23430907540023327)</t>
  </si>
  <si>
    <t>CH21035</t>
  </si>
  <si>
    <t>ALBERGO RIVIERA</t>
  </si>
  <si>
    <t>Point (496035.16013499692780897 5088748.98946865182369947)</t>
  </si>
  <si>
    <t>CH21036</t>
  </si>
  <si>
    <t>LIDO COMUNALE MELIDE</t>
  </si>
  <si>
    <t>Point (492804.04917152068810537 5085929.82018955424427986)</t>
  </si>
  <si>
    <t>CH21040</t>
  </si>
  <si>
    <t>MORCOTE</t>
  </si>
  <si>
    <t>ALBERGO RIVABELLA</t>
  </si>
  <si>
    <t>Point (492279.69748303026426584 5086374.87520268838852644)</t>
  </si>
  <si>
    <t>CH21042</t>
  </si>
  <si>
    <t>ZONA DISCOTECA MIROIRS</t>
  </si>
  <si>
    <t>Point (492970.63334498886251822 5093318.19214572012424469)</t>
  </si>
  <si>
    <t>CH21043</t>
  </si>
  <si>
    <t>MUZZANO</t>
  </si>
  <si>
    <t>CAMPEGGIO TOURING CLUB</t>
  </si>
  <si>
    <t>PARADISO</t>
  </si>
  <si>
    <t>Point (496528.82729877182282507 5092881.84760517627000809)</t>
  </si>
  <si>
    <t>CH21046</t>
  </si>
  <si>
    <t>LIDO COMUNALE CONCA D'ORO</t>
  </si>
  <si>
    <t>Point (489286.79762119485531002 5090679.14737695455551147)</t>
  </si>
  <si>
    <t>CH21047</t>
  </si>
  <si>
    <t>PONTE TRESA</t>
  </si>
  <si>
    <t>ALBERGO TRESA BAY</t>
  </si>
  <si>
    <t>Point (498039.23417244484880939 5083714.94941380806267262)</t>
  </si>
  <si>
    <t>CH21048</t>
  </si>
  <si>
    <t>RIVA SAN VITALE</t>
  </si>
  <si>
    <t>LIDO COMUNALE RIVA S. VITALE</t>
  </si>
  <si>
    <t>Point (494562.28735303180292249 5086539.10459051374346018)</t>
  </si>
  <si>
    <t>CH21049</t>
  </si>
  <si>
    <t>VICO MORCOTE</t>
  </si>
  <si>
    <t>SWISS DIAMOND HOTEL</t>
  </si>
  <si>
    <t>Point (482338.62943224696209654 5110828.04932149685919285)</t>
  </si>
  <si>
    <t>CH21050</t>
  </si>
  <si>
    <t>ASCONA</t>
  </si>
  <si>
    <t>ALBERGO ASCOLAGO</t>
  </si>
  <si>
    <t>Point (484229.01694810547633097 5110522.90035546571016312)</t>
  </si>
  <si>
    <t>CH21051</t>
  </si>
  <si>
    <t>ALBERGO CASTELLO DEL SOLE</t>
  </si>
  <si>
    <t>Point (480505.35186607111245394 5110822.48964081518352032)</t>
  </si>
  <si>
    <t>CH21052</t>
  </si>
  <si>
    <t>ALBERGO COLLINETTA</t>
  </si>
  <si>
    <t>Point (482405.55737238231813535 5110738.96847983077168465)</t>
  </si>
  <si>
    <t>CH21053</t>
  </si>
  <si>
    <t>ALBERGO EDEN ROC</t>
  </si>
  <si>
    <t>Point (482864.78121213900158182 5110371.00379006657749414)</t>
  </si>
  <si>
    <t>CH21054</t>
  </si>
  <si>
    <t>BAGNO PUBBLICO ASCONA</t>
  </si>
  <si>
    <t>Point (480538.59248521004337817 5110833.49519557133316994)</t>
  </si>
  <si>
    <t>CH21055</t>
  </si>
  <si>
    <t>CASA MOSCIA</t>
  </si>
  <si>
    <t>Point (483124.60976082866545767 5110214.72897846065461636)</t>
  </si>
  <si>
    <t>CH21056</t>
  </si>
  <si>
    <t>LIDO PATRIZIALE ASCONA</t>
  </si>
  <si>
    <t>BRISSAGO</t>
  </si>
  <si>
    <t>Point (477861.32263254828285426 5107631.466614312492311)</t>
  </si>
  <si>
    <t>CH21058</t>
  </si>
  <si>
    <t>HOTEL YACHTSPORT RESORT</t>
  </si>
  <si>
    <t>Point (477599.28804388968273997 5107176.86325354222208261)</t>
  </si>
  <si>
    <t>CH21059</t>
  </si>
  <si>
    <t>LIDO COMUNALE BRISSAGO</t>
  </si>
  <si>
    <t>Point (477893.01280823559500277 5107420.24230279866605997)</t>
  </si>
  <si>
    <t>CH21060</t>
  </si>
  <si>
    <t>VILLA CAESAR</t>
  </si>
  <si>
    <t>Point (481736.12566547200549394 5106096.51311506237834692)</t>
  </si>
  <si>
    <t>CH21061</t>
  </si>
  <si>
    <t>CAVIANO</t>
  </si>
  <si>
    <t>BAGNO PUBBLICO CAVIANO</t>
  </si>
  <si>
    <t>Point (483219.28160120913526043 5107836.7092285268008709)</t>
  </si>
  <si>
    <t>CH21062</t>
  </si>
  <si>
    <t>GERRA GAMBAROGNO</t>
  </si>
  <si>
    <t>BAGNO PUBBLICO RIALE DI GERRA</t>
  </si>
  <si>
    <t>Point (483148.27442236704519019 5107581.35053337644785643)</t>
  </si>
  <si>
    <t>CH21063</t>
  </si>
  <si>
    <t>BAGNO PUBBLICO SCIMIANA</t>
  </si>
  <si>
    <t>Point (484929.70090944896219298 5111565.57793859299272299)</t>
  </si>
  <si>
    <t>CH21064</t>
  </si>
  <si>
    <t>LOCARNO</t>
  </si>
  <si>
    <t>BAGNO PUBBLICO LOCARNO</t>
  </si>
  <si>
    <t>Point (484895.04349152691429481 5111287.88679427374154329)</t>
  </si>
  <si>
    <t>CH21065</t>
  </si>
  <si>
    <t>CAMPEGGIO DELTA</t>
  </si>
  <si>
    <t>Point (485015.88317768293200061 5112076.47563451994210482)</t>
  </si>
  <si>
    <t>CH21066</t>
  </si>
  <si>
    <t>LIDO COMUNALE LOCARNO</t>
  </si>
  <si>
    <t>Point (488810.3143612295971252 5110668.38931457512080669)</t>
  </si>
  <si>
    <t>CH21067</t>
  </si>
  <si>
    <t>MAGADINO</t>
  </si>
  <si>
    <t>BAGNO PUBBLICO MAGADINO</t>
  </si>
  <si>
    <t>Point (478784.33250307128764689 5109561.53458524961024523)</t>
  </si>
  <si>
    <t>CH21069</t>
  </si>
  <si>
    <t>RONCO S/ASCONA</t>
  </si>
  <si>
    <t>ALBERGO LA ROCCA</t>
  </si>
  <si>
    <t>Point (478316.03784124250523746 5108840.95066774915903807)</t>
  </si>
  <si>
    <t>CH21070</t>
  </si>
  <si>
    <t>BAGNO SPIAGGIA CRODOLO</t>
  </si>
  <si>
    <t>SAN NAZZARO</t>
  </si>
  <si>
    <t>Point (484821.87592479743761942 5108865.86228190176188946)</t>
  </si>
  <si>
    <t>CH21072</t>
  </si>
  <si>
    <t>BAGNO PUBBLICO SAN NAZZARO</t>
  </si>
  <si>
    <t>Point (482191.95633163437014446 5106584.05868360120803118)</t>
  </si>
  <si>
    <t>CH21073</t>
  </si>
  <si>
    <t>SANT'ABBONDIO - RANZO</t>
  </si>
  <si>
    <t>SPIAGGIA PUBBLICA RANZO</t>
  </si>
  <si>
    <t>Point (488466.92401573434472084 5112446.79017756599932909)</t>
  </si>
  <si>
    <t>CH21074</t>
  </si>
  <si>
    <t>TENERO</t>
  </si>
  <si>
    <t>CAMPEGGIO CAMPOFELICE</t>
  </si>
  <si>
    <t>Point (488367.67182671831687912 5112624.75443812366575003)</t>
  </si>
  <si>
    <t>CH21075</t>
  </si>
  <si>
    <t>CAMPEGGIO LAGO MAGGIORE</t>
  </si>
  <si>
    <t>Point (487701.68473737867316231 5113514.93907621968537569)</t>
  </si>
  <si>
    <t>CH21076</t>
  </si>
  <si>
    <t>CAMPEGGIO LIDO MAPPO</t>
  </si>
  <si>
    <t>Point (487995.07356614508898929 5113158.80338348913937807)</t>
  </si>
  <si>
    <t>CH21077</t>
  </si>
  <si>
    <t>CAMPEGGIO MIRALAGO</t>
  </si>
  <si>
    <t>Point (488038.92135662079090253 5113080.94024800322949886)</t>
  </si>
  <si>
    <t>CH21078</t>
  </si>
  <si>
    <t>CAMPEGGIO RIVABELLA</t>
  </si>
  <si>
    <t>Point (487794.83849393762648106 5113392.53113395441323519)</t>
  </si>
  <si>
    <t>CH21079</t>
  </si>
  <si>
    <t>CAMPEGGIO TAMARO</t>
  </si>
  <si>
    <t>Point (488336.89794813084881753 5112680.36815243680030107)</t>
  </si>
  <si>
    <t>CH21080</t>
  </si>
  <si>
    <t>BAGNO PUBBLICO TENERO</t>
  </si>
  <si>
    <t>Point (488285.34499638329725713 5112769.35485312901437283)</t>
  </si>
  <si>
    <t>CH21081</t>
  </si>
  <si>
    <t>CENTRO SPORTIVO TENERO</t>
  </si>
  <si>
    <t>Point (487902.66222478047711775 5113270.09567893762141466)</t>
  </si>
  <si>
    <t>CH21082</t>
  </si>
  <si>
    <t>LIDO COMUNALE TENERO</t>
  </si>
  <si>
    <t>Point (487913.53696293738903478 5110170.09470876306295395)</t>
  </si>
  <si>
    <t>CH21083</t>
  </si>
  <si>
    <t>VIRA GAMBAROGNO</t>
  </si>
  <si>
    <t>ALBERGO VIRALAGO</t>
  </si>
  <si>
    <t>Point (487479.12016268959268928 5109982.07852691225707531)</t>
  </si>
  <si>
    <t>CH21084</t>
  </si>
  <si>
    <t>BAGNO PUBBLICO VIRA GAMBAROGNO</t>
  </si>
  <si>
    <t>Point (486944.87865431531099603 5109716.52751732990145683)</t>
  </si>
  <si>
    <t>CH21085</t>
  </si>
  <si>
    <t>CASA VIGNASCIA</t>
  </si>
  <si>
    <t>Point (497182.08698701439425349 5088626.14331643842160702)</t>
  </si>
  <si>
    <t>CH21086</t>
  </si>
  <si>
    <t>LIDO COMUNALE BISSONE</t>
  </si>
  <si>
    <t>Point (494818.26 5085793.33)</t>
  </si>
  <si>
    <t>CH21087</t>
  </si>
  <si>
    <t>VILLA PATRIA</t>
  </si>
  <si>
    <t>buona</t>
  </si>
  <si>
    <t>eccellente</t>
  </si>
  <si>
    <t>sufficiente</t>
  </si>
  <si>
    <t>NM 2018</t>
  </si>
  <si>
    <t>CH21097</t>
  </si>
  <si>
    <t>nuova</t>
  </si>
  <si>
    <t>Spiaggia libera-Ristorante Giardino Lago</t>
  </si>
  <si>
    <t>MINUSIO</t>
  </si>
  <si>
    <t>CH21096</t>
  </si>
  <si>
    <t>Spiaggia libera-Osteria la Riva</t>
  </si>
  <si>
    <t>sufficiente nel EU</t>
  </si>
  <si>
    <t>CH21095</t>
  </si>
  <si>
    <t>Spiaggia libera-Foce Cassarate</t>
  </si>
  <si>
    <t>Campeggio Monte Generoso</t>
  </si>
  <si>
    <t>Piemonte</t>
  </si>
  <si>
    <t xml:space="preserve">Bacino Lago </t>
  </si>
  <si>
    <t>Scarsa</t>
  </si>
  <si>
    <t>Lombardia</t>
  </si>
  <si>
    <t>Svizzera</t>
  </si>
  <si>
    <t>Etichette di riga</t>
  </si>
  <si>
    <t>Totale complessivo</t>
  </si>
  <si>
    <t>Etichette di colonna</t>
  </si>
  <si>
    <t>Conteggio di Balneazione temporaneamente vietata</t>
  </si>
  <si>
    <t>Spiagge Balneabili</t>
  </si>
  <si>
    <t>Spiagge non Balneabili</t>
  </si>
  <si>
    <t>tot</t>
  </si>
  <si>
    <t>Note 2019</t>
  </si>
  <si>
    <t>Y2020</t>
  </si>
  <si>
    <t>Balneabilità 2020</t>
  </si>
  <si>
    <t>?</t>
  </si>
  <si>
    <t>Excellent</t>
  </si>
  <si>
    <t>Not classified</t>
  </si>
  <si>
    <t>(vuoto)</t>
  </si>
  <si>
    <t>SVIZZERA</t>
  </si>
  <si>
    <t>Y2021</t>
  </si>
  <si>
    <t>Balneabilità 2021</t>
  </si>
  <si>
    <t>IT003012142003</t>
  </si>
  <si>
    <t>IT003012142002</t>
  </si>
  <si>
    <t>IT003012142001</t>
  </si>
  <si>
    <t>Balneazione temporaneamente vietata per inquinamento</t>
  </si>
  <si>
    <t>Point (486768.18 5113716.04)</t>
  </si>
  <si>
    <t>Point (486196.48 5113495.08)</t>
  </si>
  <si>
    <t>Point (497078.84 5094424.83)</t>
  </si>
  <si>
    <t>Y2022</t>
  </si>
  <si>
    <t>CANNOBIO</t>
  </si>
  <si>
    <t>Balneabilità 2022</t>
  </si>
  <si>
    <t>BUONA</t>
  </si>
  <si>
    <t>ECCELLENTE</t>
  </si>
  <si>
    <t>SUFFICIENTE</t>
  </si>
  <si>
    <t>SCARSA</t>
  </si>
  <si>
    <t>Y2023</t>
  </si>
  <si>
    <t>Balneabilità 2023</t>
  </si>
  <si>
    <t>BALNEABILE</t>
  </si>
  <si>
    <t>NON BALNEABILE</t>
  </si>
  <si>
    <t>Ispra</t>
  </si>
  <si>
    <t>IT003012084005</t>
  </si>
  <si>
    <t>International camping Ispra</t>
  </si>
  <si>
    <t>LON_</t>
  </si>
  <si>
    <t>LAT_</t>
  </si>
  <si>
    <t>IT001003008004</t>
  </si>
  <si>
    <t>SPIAGGIA VEVERA</t>
  </si>
  <si>
    <t>countryCode</t>
  </si>
  <si>
    <t>bathingWaterIdentifier</t>
  </si>
  <si>
    <t>groupIdentifier</t>
  </si>
  <si>
    <t>nameText</t>
  </si>
  <si>
    <t>specialisedZoneType</t>
  </si>
  <si>
    <t>geographicalConstraint</t>
  </si>
  <si>
    <t>lon</t>
  </si>
  <si>
    <t>lat</t>
  </si>
  <si>
    <t>bwProfileUrl</t>
  </si>
  <si>
    <t>quality1990</t>
  </si>
  <si>
    <t>quality1991</t>
  </si>
  <si>
    <t>quality1992</t>
  </si>
  <si>
    <t>quality1993</t>
  </si>
  <si>
    <t>quality1994</t>
  </si>
  <si>
    <t>quality1995</t>
  </si>
  <si>
    <t>quality1996</t>
  </si>
  <si>
    <t>quality1997</t>
  </si>
  <si>
    <t>quality1998</t>
  </si>
  <si>
    <t>quality1999</t>
  </si>
  <si>
    <t>quality2000</t>
  </si>
  <si>
    <t>quality2001</t>
  </si>
  <si>
    <t>quality2002</t>
  </si>
  <si>
    <t>quality2003</t>
  </si>
  <si>
    <t>quality2004</t>
  </si>
  <si>
    <t>quality2005</t>
  </si>
  <si>
    <t>quality2006</t>
  </si>
  <si>
    <t>quality2007</t>
  </si>
  <si>
    <t>quality2008</t>
  </si>
  <si>
    <t>quality2009</t>
  </si>
  <si>
    <t>quality2010</t>
  </si>
  <si>
    <t>quality2011</t>
  </si>
  <si>
    <t>quality2012</t>
  </si>
  <si>
    <t>quality2013</t>
  </si>
  <si>
    <t>quality2014</t>
  </si>
  <si>
    <t>quality2015</t>
  </si>
  <si>
    <t>quality2016</t>
  </si>
  <si>
    <t>quality2017</t>
  </si>
  <si>
    <t>quality2018</t>
  </si>
  <si>
    <t>monitoringCalendar2018</t>
  </si>
  <si>
    <t>management2018</t>
  </si>
  <si>
    <t>quality2019</t>
  </si>
  <si>
    <t>monitoringCalendar2019</t>
  </si>
  <si>
    <t>management2019</t>
  </si>
  <si>
    <t>quality2020</t>
  </si>
  <si>
    <t>monitoringCalendar2020</t>
  </si>
  <si>
    <t>management2020</t>
  </si>
  <si>
    <t>quality2021</t>
  </si>
  <si>
    <t>monitoringCalendar2021</t>
  </si>
  <si>
    <t>management2021</t>
  </si>
  <si>
    <t>quality2022</t>
  </si>
  <si>
    <t>monitoringCalendar2022</t>
  </si>
  <si>
    <t>management2022</t>
  </si>
  <si>
    <t>quality2023</t>
  </si>
  <si>
    <t>monitoringCalendar2023</t>
  </si>
  <si>
    <t>management2023</t>
  </si>
  <si>
    <t>lakeBathingWater</t>
  </si>
  <si>
    <t>https://www4.ti.ch/dss/dsp/lc/home/</t>
  </si>
  <si>
    <t>1 - Excellent</t>
  </si>
  <si>
    <t>0 - Not classified</t>
  </si>
  <si>
    <t>1 - Implemented</t>
  </si>
  <si>
    <t>1 - Continuously monitored</t>
  </si>
  <si>
    <t>CHCASSARATE</t>
  </si>
  <si>
    <t>3 - Good or Sufficient</t>
  </si>
  <si>
    <t>CHMAGLIASO_2021</t>
  </si>
  <si>
    <t>0 - Not implemented</t>
  </si>
  <si>
    <t>CHGOLFOAGNO1</t>
  </si>
  <si>
    <t>CHMOSCIA</t>
  </si>
  <si>
    <t>CHASCONA2</t>
  </si>
  <si>
    <t>CHGERRA</t>
  </si>
  <si>
    <t>CHTENERO2</t>
  </si>
  <si>
    <t>CHVIRA</t>
  </si>
  <si>
    <t>CHGANDRIA2</t>
  </si>
  <si>
    <t>OSTELLO DELLA GIOVENTÙ</t>
  </si>
  <si>
    <t>CHASCONA1</t>
  </si>
  <si>
    <t>CHTENERO1</t>
  </si>
  <si>
    <t>HOTEL RISTORANTE ARBOSTORA</t>
  </si>
  <si>
    <t>CHBRISSAGO</t>
  </si>
  <si>
    <t>CHLOCARNO</t>
  </si>
  <si>
    <t>CHTENERO3</t>
  </si>
  <si>
    <t>LIDO RISTORANTE AL PORTO</t>
  </si>
  <si>
    <t>SPIAGGIA LIBERA-FOCE CASSARATE</t>
  </si>
  <si>
    <t>2 - Newly identified</t>
  </si>
  <si>
    <t>SPIAGGIA LIBERA-OSTERIA LA RIVA</t>
  </si>
  <si>
    <t>CHGOLFOAGNO2</t>
  </si>
  <si>
    <t>BAGNO PUBBLICO AGNO</t>
  </si>
  <si>
    <t>LIDO CÀSORO</t>
  </si>
  <si>
    <t>CHMELANO</t>
  </si>
  <si>
    <t>CHMELIDE</t>
  </si>
  <si>
    <t>SPIAGGIA LIBERA-RISTORANTE GIARDINO LAGO</t>
  </si>
  <si>
    <t>2 - Good</t>
  </si>
  <si>
    <t>CAMPEGGIO MONTE GENEROSO</t>
  </si>
  <si>
    <t>nome</t>
  </si>
  <si>
    <t>Conteggio di Y2023</t>
  </si>
  <si>
    <t>Maggiore 2023</t>
  </si>
  <si>
    <t>Lugano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</si>
</sst>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"/>
  </numFmts>
  <fonts count="3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i/>
      <sz val="10"/>
      <color indexed="10"/>
      <name val="Arial"/>
      <family val="2"/>
    </font>
    <font>
      <sz val="10"/>
      <color indexed="18"/>
      <name val="Arial"/>
    </font>
    <font>
      <sz val="10"/>
      <color indexed="8"/>
      <name val="Arial"/>
    </font>
    <font>
      <sz val="10"/>
      <color indexed="18"/>
      <name val="Arial"/>
      <family val="2"/>
    </font>
    <font>
      <sz val="10"/>
      <color indexed="10"/>
      <name val="Arial"/>
      <family val="2"/>
    </font>
    <font>
      <sz val="10"/>
      <color theme="4" tint="-0.249977111117893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sz val="10"/>
      <color indexed="8"/>
      <name val="Arial"/>
      <family val="2"/>
    </font>
    <font>
      <sz val="9"/>
      <color rgb="FF000000"/>
      <name val="Verdana"/>
      <family val="2"/>
    </font>
    <font>
      <i/>
      <sz val="10"/>
      <color indexed="18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1" applyNumberFormat="0" applyAlignment="0" applyProtection="0"/>
    <xf numFmtId="0" fontId="7" fillId="0" borderId="2" applyNumberFormat="0" applyFill="0" applyAlignment="0" applyProtection="0"/>
    <xf numFmtId="0" fontId="8" fillId="17" borderId="3" applyNumberFormat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1" borderId="0" applyNumberFormat="0" applyBorder="0" applyAlignment="0" applyProtection="0"/>
    <xf numFmtId="0" fontId="9" fillId="7" borderId="1" applyNumberFormat="0" applyAlignment="0" applyProtection="0"/>
    <xf numFmtId="0" fontId="10" fillId="22" borderId="0" applyNumberFormat="0" applyBorder="0" applyAlignment="0" applyProtection="0"/>
    <xf numFmtId="0" fontId="11" fillId="23" borderId="4" applyNumberFormat="0" applyFont="0" applyAlignment="0" applyProtection="0"/>
    <xf numFmtId="0" fontId="12" fillId="1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11" fillId="0" borderId="0"/>
    <xf numFmtId="0" fontId="1" fillId="0" borderId="0"/>
  </cellStyleXfs>
  <cellXfs count="45">
    <xf numFmtId="0" fontId="0" fillId="0" borderId="0" xfId="0"/>
    <xf numFmtId="1" fontId="0" fillId="0" borderId="0" xfId="0" applyNumberFormat="1"/>
    <xf numFmtId="164" fontId="0" fillId="0" borderId="0" xfId="0" applyNumberFormat="1"/>
    <xf numFmtId="1" fontId="23" fillId="0" borderId="0" xfId="0" applyNumberFormat="1" applyFont="1"/>
    <xf numFmtId="1" fontId="24" fillId="0" borderId="0" xfId="0" applyNumberFormat="1" applyFont="1"/>
    <xf numFmtId="0" fontId="11" fillId="0" borderId="0" xfId="0" applyFont="1"/>
    <xf numFmtId="0" fontId="11" fillId="24" borderId="0" xfId="0" applyFont="1" applyFill="1"/>
    <xf numFmtId="0" fontId="28" fillId="0" borderId="0" xfId="0" applyFont="1"/>
    <xf numFmtId="0" fontId="0" fillId="24" borderId="0" xfId="0" applyFill="1"/>
    <xf numFmtId="0" fontId="29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25" borderId="10" xfId="0" applyFill="1" applyBorder="1"/>
    <xf numFmtId="0" fontId="0" fillId="0" borderId="10" xfId="0" applyBorder="1"/>
    <xf numFmtId="0" fontId="30" fillId="0" borderId="10" xfId="0" applyFont="1" applyBorder="1"/>
    <xf numFmtId="0" fontId="31" fillId="0" borderId="0" xfId="0" applyFont="1"/>
    <xf numFmtId="0" fontId="2" fillId="0" borderId="10" xfId="0" applyFont="1" applyBorder="1"/>
    <xf numFmtId="0" fontId="11" fillId="25" borderId="10" xfId="0" applyFont="1" applyFill="1" applyBorder="1"/>
    <xf numFmtId="0" fontId="0" fillId="25" borderId="0" xfId="0" applyFill="1"/>
    <xf numFmtId="49" fontId="33" fillId="0" borderId="10" xfId="0" applyNumberFormat="1" applyFont="1" applyBorder="1" applyAlignment="1">
      <alignment wrapText="1"/>
    </xf>
    <xf numFmtId="49" fontId="33" fillId="0" borderId="10" xfId="0" applyNumberFormat="1" applyFont="1" applyBorder="1"/>
    <xf numFmtId="164" fontId="11" fillId="0" borderId="0" xfId="0" applyNumberFormat="1" applyFont="1"/>
    <xf numFmtId="164" fontId="11" fillId="0" borderId="0" xfId="42" applyNumberFormat="1"/>
    <xf numFmtId="0" fontId="11" fillId="0" borderId="0" xfId="42"/>
    <xf numFmtId="1" fontId="11" fillId="0" borderId="0" xfId="42" applyNumberFormat="1"/>
    <xf numFmtId="164" fontId="26" fillId="0" borderId="0" xfId="42" applyNumberFormat="1" applyFont="1"/>
    <xf numFmtId="0" fontId="26" fillId="0" borderId="0" xfId="42" applyFont="1"/>
    <xf numFmtId="0" fontId="22" fillId="0" borderId="0" xfId="42" applyFont="1" applyAlignment="1">
      <alignment wrapText="1"/>
    </xf>
    <xf numFmtId="164" fontId="25" fillId="0" borderId="0" xfId="42" applyNumberFormat="1" applyFont="1"/>
    <xf numFmtId="0" fontId="25" fillId="0" borderId="0" xfId="42" applyFont="1"/>
    <xf numFmtId="1" fontId="25" fillId="0" borderId="0" xfId="42" applyNumberFormat="1" applyFont="1"/>
    <xf numFmtId="0" fontId="34" fillId="0" borderId="0" xfId="42" applyFont="1"/>
    <xf numFmtId="0" fontId="26" fillId="0" borderId="0" xfId="42" quotePrefix="1" applyFont="1"/>
    <xf numFmtId="0" fontId="27" fillId="0" borderId="0" xfId="42" applyFont="1"/>
    <xf numFmtId="1" fontId="34" fillId="0" borderId="0" xfId="42" applyNumberFormat="1" applyFont="1"/>
    <xf numFmtId="0" fontId="32" fillId="0" borderId="0" xfId="42" applyFont="1"/>
    <xf numFmtId="1" fontId="32" fillId="0" borderId="0" xfId="42" applyNumberFormat="1" applyFont="1"/>
    <xf numFmtId="1" fontId="26" fillId="0" borderId="0" xfId="42" applyNumberFormat="1" applyFont="1"/>
    <xf numFmtId="164" fontId="11" fillId="26" borderId="0" xfId="42" applyNumberFormat="1" applyFill="1"/>
    <xf numFmtId="0" fontId="11" fillId="26" borderId="0" xfId="42" applyFill="1"/>
    <xf numFmtId="1" fontId="11" fillId="26" borderId="0" xfId="42" applyNumberFormat="1" applyFill="1"/>
    <xf numFmtId="49" fontId="33" fillId="0" borderId="0" xfId="0" applyNumberFormat="1" applyFont="1" applyAlignment="1">
      <alignment wrapText="1"/>
    </xf>
    <xf numFmtId="49" fontId="33" fillId="0" borderId="0" xfId="0" applyNumberFormat="1" applyFont="1"/>
    <xf numFmtId="0" fontId="11" fillId="0" borderId="10" xfId="0" applyFont="1" applyBorder="1"/>
    <xf numFmtId="0" fontId="31" fillId="0" borderId="10" xfId="0" applyFont="1" applyBorder="1"/>
  </cellXfs>
  <cellStyles count="44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e" xfId="0" builtinId="0"/>
    <cellStyle name="Normale 2" xfId="42" xr:uid="{C7EBB7DA-6E77-4011-8B40-17C1B7F1C0D6}"/>
    <cellStyle name="Normale 3" xfId="43" xr:uid="{A0C34B2C-BF23-4491-B662-1680EF128FC0}"/>
    <cellStyle name="Nota" xfId="30" builtinId="10" customBuiltin="1"/>
    <cellStyle name="Output" xfId="31" builtinId="21" customBuiltin="1"/>
    <cellStyle name="Testo avviso" xfId="32" builtinId="11" customBuiltin="1"/>
    <cellStyle name="Testo descrittivo" xfId="33" builtinId="53" customBuiltin="1"/>
    <cellStyle name="Titolo" xfId="34" builtinId="15" customBuiltin="1"/>
    <cellStyle name="Titolo 1" xfId="35" builtinId="16" customBuiltin="1"/>
    <cellStyle name="Titolo 2" xfId="36" builtinId="17" customBuiltin="1"/>
    <cellStyle name="Titolo 3" xfId="37" builtinId="18" customBuiltin="1"/>
    <cellStyle name="Titolo 4" xfId="38" builtinId="19" customBuiltin="1"/>
    <cellStyle name="Totale" xfId="39" builtinId="25" customBuiltin="1"/>
    <cellStyle name="Valore non valido" xfId="40" builtinId="27" customBuiltin="1"/>
    <cellStyle name="Valore valido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4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3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000" b="1" i="0">
                <a:solidFill>
                  <a:sysClr val="windowText" lastClr="000000"/>
                </a:solidFill>
              </a:rPr>
              <a:t>Distribuzione delle classi di qualità delle acque di balneazione</a:t>
            </a:r>
            <a:r>
              <a:rPr lang="it-IT" sz="1000" b="1" i="0" baseline="0">
                <a:solidFill>
                  <a:sysClr val="windowText" lastClr="000000"/>
                </a:solidFill>
              </a:rPr>
              <a:t> nel 2023 nel Lago Maggiore </a:t>
            </a:r>
            <a:endParaRPr lang="it-IT" sz="1000" b="1" i="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'grafici LM 2023'!$K$20</c:f>
              <c:strCache>
                <c:ptCount val="1"/>
                <c:pt idx="0">
                  <c:v>Eccellente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'grafici LM 2023'!$J$21:$J$23</c:f>
              <c:strCache>
                <c:ptCount val="3"/>
                <c:pt idx="0">
                  <c:v>LOMBARDIA</c:v>
                </c:pt>
                <c:pt idx="1">
                  <c:v>PIEMONTE</c:v>
                </c:pt>
                <c:pt idx="2">
                  <c:v>SVIZZERA</c:v>
                </c:pt>
              </c:strCache>
            </c:strRef>
          </c:cat>
          <c:val>
            <c:numRef>
              <c:f>'grafici LM 2023'!$K$21:$K$23</c:f>
              <c:numCache>
                <c:formatCode>General</c:formatCode>
                <c:ptCount val="3"/>
                <c:pt idx="0">
                  <c:v>20</c:v>
                </c:pt>
                <c:pt idx="1">
                  <c:v>19</c:v>
                </c:pt>
                <c:pt idx="2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52-4E4E-8D12-6FB18EC881C6}"/>
            </c:ext>
          </c:extLst>
        </c:ser>
        <c:ser>
          <c:idx val="0"/>
          <c:order val="1"/>
          <c:tx>
            <c:strRef>
              <c:f>'grafici LM 2023'!$L$20</c:f>
              <c:strCache>
                <c:ptCount val="1"/>
                <c:pt idx="0">
                  <c:v>Buona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'grafici LM 2023'!$J$21:$J$23</c:f>
              <c:strCache>
                <c:ptCount val="3"/>
                <c:pt idx="0">
                  <c:v>LOMBARDIA</c:v>
                </c:pt>
                <c:pt idx="1">
                  <c:v>PIEMONTE</c:v>
                </c:pt>
                <c:pt idx="2">
                  <c:v>SVIZZERA</c:v>
                </c:pt>
              </c:strCache>
            </c:strRef>
          </c:cat>
          <c:val>
            <c:numRef>
              <c:f>'grafici LM 2023'!$L$21:$L$23</c:f>
              <c:numCache>
                <c:formatCode>General</c:formatCode>
                <c:ptCount val="3"/>
                <c:pt idx="0">
                  <c:v>1</c:v>
                </c:pt>
                <c:pt idx="1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52-4E4E-8D12-6FB18EC881C6}"/>
            </c:ext>
          </c:extLst>
        </c:ser>
        <c:ser>
          <c:idx val="3"/>
          <c:order val="2"/>
          <c:tx>
            <c:strRef>
              <c:f>'grafici LM 2023'!$M$20</c:f>
              <c:strCache>
                <c:ptCount val="1"/>
                <c:pt idx="0">
                  <c:v>Sufficiente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'grafici LM 2023'!$J$21:$J$23</c:f>
              <c:strCache>
                <c:ptCount val="3"/>
                <c:pt idx="0">
                  <c:v>LOMBARDIA</c:v>
                </c:pt>
                <c:pt idx="1">
                  <c:v>PIEMONTE</c:v>
                </c:pt>
                <c:pt idx="2">
                  <c:v>SVIZZERA</c:v>
                </c:pt>
              </c:strCache>
            </c:strRef>
          </c:cat>
          <c:val>
            <c:numRef>
              <c:f>'grafici LM 2023'!$M$21:$M$23</c:f>
              <c:numCache>
                <c:formatCode>General</c:formatCode>
                <c:ptCount val="3"/>
                <c:pt idx="0">
                  <c:v>1</c:v>
                </c:pt>
                <c:pt idx="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352-4E4E-8D12-6FB18EC881C6}"/>
            </c:ext>
          </c:extLst>
        </c:ser>
        <c:ser>
          <c:idx val="2"/>
          <c:order val="3"/>
          <c:tx>
            <c:strRef>
              <c:f>'grafici LM 2023'!$N$20</c:f>
              <c:strCache>
                <c:ptCount val="1"/>
                <c:pt idx="0">
                  <c:v>Scarsa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'grafici LM 2023'!$J$21:$J$23</c:f>
              <c:strCache>
                <c:ptCount val="3"/>
                <c:pt idx="0">
                  <c:v>LOMBARDIA</c:v>
                </c:pt>
                <c:pt idx="1">
                  <c:v>PIEMONTE</c:v>
                </c:pt>
                <c:pt idx="2">
                  <c:v>SVIZZERA</c:v>
                </c:pt>
              </c:strCache>
            </c:strRef>
          </c:cat>
          <c:val>
            <c:numRef>
              <c:f>'grafici LM 2023'!$N$21:$N$23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52-4E4E-8D12-6FB18EC881C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18956224"/>
        <c:axId val="518956880"/>
        <c:extLst>
          <c:ext xmlns:c15="http://schemas.microsoft.com/office/drawing/2012/chart" uri="{02D57815-91ED-43cb-92C2-25804820EDAC}">
            <c15:filteredBa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'grafici LM 2023'!$O$20</c15:sqref>
                        </c15:formulaRef>
                      </c:ext>
                    </c:extLst>
                    <c:strCache>
                      <c:ptCount val="1"/>
                      <c:pt idx="0">
                        <c:v>Totale complessivo</c:v>
                      </c:pt>
                    </c:strCache>
                  </c:strRef>
                </c:tx>
                <c:spPr>
                  <a:solidFill>
                    <a:schemeClr val="bg1">
                      <a:lumMod val="6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'grafici LM 2023'!$J$21:$J$23</c15:sqref>
                        </c15:formulaRef>
                      </c:ext>
                    </c:extLst>
                    <c:strCache>
                      <c:ptCount val="3"/>
                      <c:pt idx="0">
                        <c:v>LOMBARDIA</c:v>
                      </c:pt>
                      <c:pt idx="1">
                        <c:v>PIEMONTE</c:v>
                      </c:pt>
                      <c:pt idx="2">
                        <c:v>SVIZZERA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'grafici LM 2023'!$O$21:$O$23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23</c:v>
                      </c:pt>
                      <c:pt idx="1">
                        <c:v>46</c:v>
                      </c:pt>
                      <c:pt idx="2">
                        <c:v>35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B352-4E4E-8D12-6FB18EC881C6}"/>
                  </c:ext>
                </c:extLst>
              </c15:ser>
            </c15:filteredBarSeries>
          </c:ext>
        </c:extLst>
      </c:barChart>
      <c:catAx>
        <c:axId val="518956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8956880"/>
        <c:crosses val="autoZero"/>
        <c:auto val="1"/>
        <c:lblAlgn val="ctr"/>
        <c:lblOffset val="100"/>
        <c:noMultiLvlLbl val="0"/>
      </c:catAx>
      <c:valAx>
        <c:axId val="518956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8956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'grafici LM 2023'!$R$10</c:f>
              <c:strCache>
                <c:ptCount val="1"/>
                <c:pt idx="0">
                  <c:v>Piemonte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3DC-444E-8A62-37B39E8DD3A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3DC-444E-8A62-37B39E8DD3A9}"/>
              </c:ext>
            </c:extLst>
          </c:dPt>
          <c:cat>
            <c:strRef>
              <c:f>'grafici LM 2023'!$S$9:$T$9</c:f>
              <c:strCache>
                <c:ptCount val="2"/>
                <c:pt idx="0">
                  <c:v>Spiagge Balneabili</c:v>
                </c:pt>
                <c:pt idx="1">
                  <c:v>Spiagge non Balneabili</c:v>
                </c:pt>
              </c:strCache>
            </c:strRef>
          </c:cat>
          <c:val>
            <c:numRef>
              <c:f>'grafici LM 2023'!$S$10:$T$10</c:f>
              <c:numCache>
                <c:formatCode>General</c:formatCode>
                <c:ptCount val="2"/>
                <c:pt idx="0">
                  <c:v>46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3DC-444E-8A62-37B39E8DD3A9}"/>
            </c:ext>
          </c:extLst>
        </c:ser>
        <c:ser>
          <c:idx val="0"/>
          <c:order val="1"/>
          <c:tx>
            <c:strRef>
              <c:f>'grafici LM 2023'!$R$11</c:f>
              <c:strCache>
                <c:ptCount val="1"/>
                <c:pt idx="0">
                  <c:v>Lombardia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63DC-444E-8A62-37B39E8DD3A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63DC-444E-8A62-37B39E8DD3A9}"/>
              </c:ext>
            </c:extLst>
          </c:dPt>
          <c:cat>
            <c:strRef>
              <c:f>'grafici LM 2023'!$S$9:$T$9</c:f>
              <c:strCache>
                <c:ptCount val="2"/>
                <c:pt idx="0">
                  <c:v>Spiagge Balneabili</c:v>
                </c:pt>
                <c:pt idx="1">
                  <c:v>Spiagge non Balneabili</c:v>
                </c:pt>
              </c:strCache>
            </c:strRef>
          </c:cat>
          <c:val>
            <c:numRef>
              <c:f>'grafici LM 2023'!$S$11:$T$11</c:f>
              <c:numCache>
                <c:formatCode>General</c:formatCode>
                <c:ptCount val="2"/>
                <c:pt idx="0">
                  <c:v>20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3DC-444E-8A62-37B39E8DD3A9}"/>
            </c:ext>
          </c:extLst>
        </c:ser>
        <c:ser>
          <c:idx val="2"/>
          <c:order val="2"/>
          <c:tx>
            <c:strRef>
              <c:f>'grafici LM 2023'!$R$12</c:f>
              <c:strCache>
                <c:ptCount val="1"/>
                <c:pt idx="0">
                  <c:v>Svizzera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3DC-444E-8A62-37B39E8DD3A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3DC-444E-8A62-37B39E8DD3A9}"/>
              </c:ext>
            </c:extLst>
          </c:dPt>
          <c:cat>
            <c:strRef>
              <c:f>'grafici LM 2023'!$S$9:$T$9</c:f>
              <c:strCache>
                <c:ptCount val="2"/>
                <c:pt idx="0">
                  <c:v>Spiagge Balneabili</c:v>
                </c:pt>
                <c:pt idx="1">
                  <c:v>Spiagge non Balneabili</c:v>
                </c:pt>
              </c:strCache>
            </c:strRef>
          </c:cat>
          <c:val>
            <c:numRef>
              <c:f>'grafici LM 2023'!$S$12:$T$12</c:f>
              <c:numCache>
                <c:formatCode>General</c:formatCode>
                <c:ptCount val="2"/>
                <c:pt idx="0">
                  <c:v>35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3DC-444E-8A62-37B39E8DD3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'grafici LM 2023'!$R$11</c:f>
              <c:strCache>
                <c:ptCount val="1"/>
                <c:pt idx="0">
                  <c:v>Lombardia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D14-45B4-8D22-BD9610A7A83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D14-45B4-8D22-BD9610A7A8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'grafici LM 2023'!$S$9:$T$9</c:f>
              <c:strCache>
                <c:ptCount val="2"/>
                <c:pt idx="0">
                  <c:v>Spiagge Balneabili</c:v>
                </c:pt>
                <c:pt idx="1">
                  <c:v>Spiagge non Balneabili</c:v>
                </c:pt>
              </c:strCache>
            </c:strRef>
          </c:cat>
          <c:val>
            <c:numRef>
              <c:f>'grafici LM 2023'!$S$11:$T$11</c:f>
              <c:numCache>
                <c:formatCode>General</c:formatCode>
                <c:ptCount val="2"/>
                <c:pt idx="0">
                  <c:v>20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14-45B4-8D22-BD9610A7A83D}"/>
            </c:ext>
          </c:extLst>
        </c:ser>
        <c:ser>
          <c:idx val="0"/>
          <c:order val="1"/>
          <c:tx>
            <c:strRef>
              <c:f>'grafici LM 2023'!$R$11</c:f>
              <c:strCache>
                <c:ptCount val="1"/>
                <c:pt idx="0">
                  <c:v>Lombardia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3D14-45B4-8D22-BD9610A7A83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3D14-45B4-8D22-BD9610A7A83D}"/>
              </c:ext>
            </c:extLst>
          </c:dPt>
          <c:cat>
            <c:strRef>
              <c:f>'grafici LM 2023'!$S$9:$T$9</c:f>
              <c:strCache>
                <c:ptCount val="2"/>
                <c:pt idx="0">
                  <c:v>Spiagge Balneabili</c:v>
                </c:pt>
                <c:pt idx="1">
                  <c:v>Spiagge non Balneabili</c:v>
                </c:pt>
              </c:strCache>
            </c:strRef>
          </c:cat>
          <c:val>
            <c:numRef>
              <c:f>'grafici LM 2023'!$S$11:$T$11</c:f>
              <c:numCache>
                <c:formatCode>General</c:formatCode>
                <c:ptCount val="2"/>
                <c:pt idx="0">
                  <c:v>20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14-45B4-8D22-BD9610A7A83D}"/>
            </c:ext>
          </c:extLst>
        </c:ser>
        <c:ser>
          <c:idx val="2"/>
          <c:order val="2"/>
          <c:tx>
            <c:strRef>
              <c:f>'grafici LM 2023'!$R$12</c:f>
              <c:strCache>
                <c:ptCount val="1"/>
                <c:pt idx="0">
                  <c:v>Svizzera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D14-45B4-8D22-BD9610A7A83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D14-45B4-8D22-BD9610A7A83D}"/>
              </c:ext>
            </c:extLst>
          </c:dPt>
          <c:cat>
            <c:strRef>
              <c:f>'grafici LM 2023'!$S$9:$T$9</c:f>
              <c:strCache>
                <c:ptCount val="2"/>
                <c:pt idx="0">
                  <c:v>Spiagge Balneabili</c:v>
                </c:pt>
                <c:pt idx="1">
                  <c:v>Spiagge non Balneabili</c:v>
                </c:pt>
              </c:strCache>
            </c:strRef>
          </c:cat>
          <c:val>
            <c:numRef>
              <c:f>'grafici LM 2023'!$S$12:$T$12</c:f>
              <c:numCache>
                <c:formatCode>General</c:formatCode>
                <c:ptCount val="2"/>
                <c:pt idx="0">
                  <c:v>35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D14-45B4-8D22-BD9610A7A8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'grafici LM 2023'!$R$12</c:f>
              <c:strCache>
                <c:ptCount val="1"/>
                <c:pt idx="0">
                  <c:v>Svizzera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04A-4EDE-8B15-1FF89CC1CCD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04A-4EDE-8B15-1FF89CC1CCDF}"/>
              </c:ext>
            </c:extLst>
          </c:dPt>
          <c:cat>
            <c:strRef>
              <c:f>'grafici LM 2023'!$S$9:$T$9</c:f>
              <c:strCache>
                <c:ptCount val="2"/>
                <c:pt idx="0">
                  <c:v>Spiagge Balneabili</c:v>
                </c:pt>
                <c:pt idx="1">
                  <c:v>Spiagge non Balneabili</c:v>
                </c:pt>
              </c:strCache>
            </c:strRef>
          </c:cat>
          <c:val>
            <c:numRef>
              <c:f>'grafici LM 2023'!$S$12:$T$12</c:f>
              <c:numCache>
                <c:formatCode>General</c:formatCode>
                <c:ptCount val="2"/>
                <c:pt idx="0">
                  <c:v>35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04A-4EDE-8B15-1FF89CC1CCDF}"/>
            </c:ext>
          </c:extLst>
        </c:ser>
        <c:ser>
          <c:idx val="0"/>
          <c:order val="1"/>
          <c:tx>
            <c:strRef>
              <c:f>'grafici LM 2023'!$R$11</c:f>
              <c:strCache>
                <c:ptCount val="1"/>
                <c:pt idx="0">
                  <c:v>Lombardia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104A-4EDE-8B15-1FF89CC1CCD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104A-4EDE-8B15-1FF89CC1CCDF}"/>
              </c:ext>
            </c:extLst>
          </c:dPt>
          <c:cat>
            <c:strRef>
              <c:f>'grafici LM 2023'!$S$9:$T$9</c:f>
              <c:strCache>
                <c:ptCount val="2"/>
                <c:pt idx="0">
                  <c:v>Spiagge Balneabili</c:v>
                </c:pt>
                <c:pt idx="1">
                  <c:v>Spiagge non Balneabili</c:v>
                </c:pt>
              </c:strCache>
            </c:strRef>
          </c:cat>
          <c:val>
            <c:numRef>
              <c:f>'grafici LM 2023'!$S$11:$T$11</c:f>
              <c:numCache>
                <c:formatCode>General</c:formatCode>
                <c:ptCount val="2"/>
                <c:pt idx="0">
                  <c:v>20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04A-4EDE-8B15-1FF89CC1CCDF}"/>
            </c:ext>
          </c:extLst>
        </c:ser>
        <c:ser>
          <c:idx val="2"/>
          <c:order val="2"/>
          <c:tx>
            <c:strRef>
              <c:f>'grafici LM 2023'!$R$12</c:f>
              <c:strCache>
                <c:ptCount val="1"/>
                <c:pt idx="0">
                  <c:v>Svizzera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04A-4EDE-8B15-1FF89CC1CCD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04A-4EDE-8B15-1FF89CC1CCDF}"/>
              </c:ext>
            </c:extLst>
          </c:dPt>
          <c:cat>
            <c:strRef>
              <c:f>'grafici LM 2023'!$S$9:$T$9</c:f>
              <c:strCache>
                <c:ptCount val="2"/>
                <c:pt idx="0">
                  <c:v>Spiagge Balneabili</c:v>
                </c:pt>
                <c:pt idx="1">
                  <c:v>Spiagge non Balneabili</c:v>
                </c:pt>
              </c:strCache>
            </c:strRef>
          </c:cat>
          <c:val>
            <c:numRef>
              <c:f>'grafici LM 2023'!$S$12:$T$12</c:f>
              <c:numCache>
                <c:formatCode>General</c:formatCode>
                <c:ptCount val="2"/>
                <c:pt idx="0">
                  <c:v>35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4A-4EDE-8B15-1FF89CC1C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000" i="1">
                <a:solidFill>
                  <a:schemeClr val="accent1">
                    <a:lumMod val="50000"/>
                  </a:schemeClr>
                </a:solidFill>
              </a:rPr>
              <a:t>Distribuzione delle classi di qualità delle acque di balneazione</a:t>
            </a:r>
            <a:r>
              <a:rPr lang="it-IT" sz="1000" i="1" baseline="0">
                <a:solidFill>
                  <a:schemeClr val="accent1">
                    <a:lumMod val="50000"/>
                  </a:schemeClr>
                </a:solidFill>
              </a:rPr>
              <a:t> nel 2023 nel Lago di Lugano</a:t>
            </a:r>
            <a:endParaRPr lang="it-IT" sz="1000" i="1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'grafici LL 2023'!$K$28</c:f>
              <c:strCache>
                <c:ptCount val="1"/>
                <c:pt idx="0">
                  <c:v>Eccellente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'grafici LL 2023'!$J$29:$J$30</c:f>
              <c:strCache>
                <c:ptCount val="2"/>
                <c:pt idx="0">
                  <c:v>LOMBARDIA</c:v>
                </c:pt>
                <c:pt idx="1">
                  <c:v>SVIZZERA</c:v>
                </c:pt>
              </c:strCache>
            </c:strRef>
          </c:cat>
          <c:val>
            <c:numRef>
              <c:f>'grafici LL 2023'!$K$29:$K$30</c:f>
              <c:numCache>
                <c:formatCode>General</c:formatCode>
                <c:ptCount val="2"/>
                <c:pt idx="0">
                  <c:v>7</c:v>
                </c:pt>
                <c:pt idx="1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E9-4000-9163-7D055B3CD59B}"/>
            </c:ext>
          </c:extLst>
        </c:ser>
        <c:ser>
          <c:idx val="1"/>
          <c:order val="1"/>
          <c:tx>
            <c:strRef>
              <c:f>'grafici LL 2023'!$L$28</c:f>
              <c:strCache>
                <c:ptCount val="1"/>
                <c:pt idx="0">
                  <c:v>Buona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'grafici LL 2023'!$J$29:$J$30</c:f>
              <c:strCache>
                <c:ptCount val="2"/>
                <c:pt idx="0">
                  <c:v>LOMBARDIA</c:v>
                </c:pt>
                <c:pt idx="1">
                  <c:v>SVIZZERA</c:v>
                </c:pt>
              </c:strCache>
            </c:strRef>
          </c:cat>
          <c:val>
            <c:numRef>
              <c:f>'grafici LL 2023'!$L$29:$L$31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1-ADE9-4000-9163-7D055B3CD59B}"/>
            </c:ext>
          </c:extLst>
        </c:ser>
        <c:ser>
          <c:idx val="2"/>
          <c:order val="2"/>
          <c:tx>
            <c:strRef>
              <c:f>'grafici LL 2023'!$M$28</c:f>
              <c:strCache>
                <c:ptCount val="1"/>
                <c:pt idx="0">
                  <c:v>Sufficiente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'grafici LL 2023'!$J$29:$J$30</c:f>
              <c:strCache>
                <c:ptCount val="2"/>
                <c:pt idx="0">
                  <c:v>LOMBARDIA</c:v>
                </c:pt>
                <c:pt idx="1">
                  <c:v>SVIZZERA</c:v>
                </c:pt>
              </c:strCache>
            </c:strRef>
          </c:cat>
          <c:val>
            <c:numRef>
              <c:f>'grafici LL 2023'!$M$29:$M$31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E9-4000-9163-7D055B3CD59B}"/>
            </c:ext>
          </c:extLst>
        </c:ser>
        <c:ser>
          <c:idx val="3"/>
          <c:order val="3"/>
          <c:tx>
            <c:strRef>
              <c:f>'grafici LL 2023'!$N$28</c:f>
              <c:strCache>
                <c:ptCount val="1"/>
                <c:pt idx="0">
                  <c:v>Scarsa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'grafici LL 2023'!$J$29:$J$30</c:f>
              <c:strCache>
                <c:ptCount val="2"/>
                <c:pt idx="0">
                  <c:v>LOMBARDIA</c:v>
                </c:pt>
                <c:pt idx="1">
                  <c:v>SVIZZERA</c:v>
                </c:pt>
              </c:strCache>
            </c:strRef>
          </c:cat>
          <c:val>
            <c:numRef>
              <c:f>'grafici LL 2023'!$N$29:$N$31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3-ADE9-4000-9163-7D055B3CD59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18956224"/>
        <c:axId val="518956880"/>
      </c:barChart>
      <c:catAx>
        <c:axId val="518956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8956880"/>
        <c:crosses val="autoZero"/>
        <c:auto val="1"/>
        <c:lblAlgn val="ctr"/>
        <c:lblOffset val="100"/>
        <c:noMultiLvlLbl val="0"/>
      </c:catAx>
      <c:valAx>
        <c:axId val="518956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8956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'grafici LL 2023'!$R$10</c:f>
              <c:strCache>
                <c:ptCount val="1"/>
                <c:pt idx="0">
                  <c:v>Lombardia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671-4BDD-B7EE-77339548EA7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671-4BDD-B7EE-77339548EA73}"/>
              </c:ext>
            </c:extLst>
          </c:dPt>
          <c:cat>
            <c:strRef>
              <c:f>'grafici LL 2023'!$S$9:$T$9</c:f>
              <c:strCache>
                <c:ptCount val="2"/>
                <c:pt idx="0">
                  <c:v>Spiagge Balneabili</c:v>
                </c:pt>
                <c:pt idx="1">
                  <c:v>Spiagge non Balneabili</c:v>
                </c:pt>
              </c:strCache>
            </c:strRef>
          </c:cat>
          <c:val>
            <c:numRef>
              <c:f>'grafici LL 2023'!$S$10:$T$10</c:f>
              <c:numCache>
                <c:formatCode>General</c:formatCode>
                <c:ptCount val="2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671-4BDD-B7EE-77339548EA73}"/>
            </c:ext>
          </c:extLst>
        </c:ser>
        <c:ser>
          <c:idx val="0"/>
          <c:order val="1"/>
          <c:tx>
            <c:strRef>
              <c:f>'grafici LL 2023'!$R$10</c:f>
              <c:strCache>
                <c:ptCount val="1"/>
                <c:pt idx="0">
                  <c:v>Lombardia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5671-4BDD-B7EE-77339548EA7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5671-4BDD-B7EE-77339548EA73}"/>
              </c:ext>
            </c:extLst>
          </c:dPt>
          <c:cat>
            <c:strRef>
              <c:f>'grafici LL 2023'!$S$9:$T$9</c:f>
              <c:strCache>
                <c:ptCount val="2"/>
                <c:pt idx="0">
                  <c:v>Spiagge Balneabili</c:v>
                </c:pt>
                <c:pt idx="1">
                  <c:v>Spiagge non Balneabili</c:v>
                </c:pt>
              </c:strCache>
            </c:strRef>
          </c:cat>
          <c:val>
            <c:numRef>
              <c:f>'grafici LL 2023'!$S$10:$T$10</c:f>
              <c:numCache>
                <c:formatCode>General</c:formatCode>
                <c:ptCount val="2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671-4BDD-B7EE-77339548EA73}"/>
            </c:ext>
          </c:extLst>
        </c:ser>
        <c:ser>
          <c:idx val="2"/>
          <c:order val="2"/>
          <c:tx>
            <c:strRef>
              <c:f>'grafici LL 2023'!$R$11</c:f>
              <c:strCache>
                <c:ptCount val="1"/>
                <c:pt idx="0">
                  <c:v>Svizzera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671-4BDD-B7EE-77339548EA7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671-4BDD-B7EE-77339548EA73}"/>
              </c:ext>
            </c:extLst>
          </c:dPt>
          <c:cat>
            <c:strRef>
              <c:f>'grafici LL 2023'!$S$9:$T$9</c:f>
              <c:strCache>
                <c:ptCount val="2"/>
                <c:pt idx="0">
                  <c:v>Spiagge Balneabili</c:v>
                </c:pt>
                <c:pt idx="1">
                  <c:v>Spiagge non Balneabili</c:v>
                </c:pt>
              </c:strCache>
            </c:strRef>
          </c:cat>
          <c:val>
            <c:numRef>
              <c:f>'grafici LL 2023'!$S$11:$T$11</c:f>
              <c:numCache>
                <c:formatCode>General</c:formatCode>
                <c:ptCount val="2"/>
                <c:pt idx="0">
                  <c:v>38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671-4BDD-B7EE-77339548EA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'grafici LL 2023'!$R$11</c:f>
              <c:strCache>
                <c:ptCount val="1"/>
                <c:pt idx="0">
                  <c:v>Svizzera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57A-4C23-8058-E7AE549B69A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57A-4C23-8058-E7AE549B69A5}"/>
              </c:ext>
            </c:extLst>
          </c:dPt>
          <c:cat>
            <c:strRef>
              <c:f>'grafici LL 2023'!$S$9:$T$9</c:f>
              <c:strCache>
                <c:ptCount val="2"/>
                <c:pt idx="0">
                  <c:v>Spiagge Balneabili</c:v>
                </c:pt>
                <c:pt idx="1">
                  <c:v>Spiagge non Balneabili</c:v>
                </c:pt>
              </c:strCache>
            </c:strRef>
          </c:cat>
          <c:val>
            <c:numRef>
              <c:f>'grafici LL 2023'!$S$11:$T$11</c:f>
              <c:numCache>
                <c:formatCode>General</c:formatCode>
                <c:ptCount val="2"/>
                <c:pt idx="0">
                  <c:v>38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7A-4C23-8058-E7AE549B69A5}"/>
            </c:ext>
          </c:extLst>
        </c:ser>
        <c:ser>
          <c:idx val="0"/>
          <c:order val="1"/>
          <c:tx>
            <c:strRef>
              <c:f>'grafici LL 2023'!$R$10</c:f>
              <c:strCache>
                <c:ptCount val="1"/>
                <c:pt idx="0">
                  <c:v>Lombardia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657A-4C23-8058-E7AE549B69A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657A-4C23-8058-E7AE549B69A5}"/>
              </c:ext>
            </c:extLst>
          </c:dPt>
          <c:cat>
            <c:strRef>
              <c:f>'grafici LL 2023'!$S$9:$T$9</c:f>
              <c:strCache>
                <c:ptCount val="2"/>
                <c:pt idx="0">
                  <c:v>Spiagge Balneabili</c:v>
                </c:pt>
                <c:pt idx="1">
                  <c:v>Spiagge non Balneabili</c:v>
                </c:pt>
              </c:strCache>
            </c:strRef>
          </c:cat>
          <c:val>
            <c:numRef>
              <c:f>'grafici LL 2023'!$S$10:$T$10</c:f>
              <c:numCache>
                <c:formatCode>General</c:formatCode>
                <c:ptCount val="2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57A-4C23-8058-E7AE549B69A5}"/>
            </c:ext>
          </c:extLst>
        </c:ser>
        <c:ser>
          <c:idx val="2"/>
          <c:order val="2"/>
          <c:tx>
            <c:strRef>
              <c:f>'grafici LL 2023'!$R$11</c:f>
              <c:strCache>
                <c:ptCount val="1"/>
                <c:pt idx="0">
                  <c:v>Svizzera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57A-4C23-8058-E7AE549B69A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57A-4C23-8058-E7AE549B69A5}"/>
              </c:ext>
            </c:extLst>
          </c:dPt>
          <c:cat>
            <c:strRef>
              <c:f>'grafici LL 2023'!$S$9:$T$9</c:f>
              <c:strCache>
                <c:ptCount val="2"/>
                <c:pt idx="0">
                  <c:v>Spiagge Balneabili</c:v>
                </c:pt>
                <c:pt idx="1">
                  <c:v>Spiagge non Balneabili</c:v>
                </c:pt>
              </c:strCache>
            </c:strRef>
          </c:cat>
          <c:val>
            <c:numRef>
              <c:f>'grafici LL 2023'!$S$11:$T$11</c:f>
              <c:numCache>
                <c:formatCode>General</c:formatCode>
                <c:ptCount val="2"/>
                <c:pt idx="0">
                  <c:v>38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57A-4C23-8058-E7AE549B69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57987</xdr:colOff>
      <xdr:row>37</xdr:row>
      <xdr:rowOff>149224</xdr:rowOff>
    </xdr:from>
    <xdr:to>
      <xdr:col>19</xdr:col>
      <xdr:colOff>2717968</xdr:colOff>
      <xdr:row>54</xdr:row>
      <xdr:rowOff>34925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BBC0351-AF65-47DE-82F7-3B38A280D9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721591</xdr:colOff>
      <xdr:row>14</xdr:row>
      <xdr:rowOff>64943</xdr:rowOff>
    </xdr:from>
    <xdr:to>
      <xdr:col>19</xdr:col>
      <xdr:colOff>1585826</xdr:colOff>
      <xdr:row>25</xdr:row>
      <xdr:rowOff>138603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85518509-E793-4955-9536-5064C72D848C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1783953</xdr:colOff>
      <xdr:row>14</xdr:row>
      <xdr:rowOff>46832</xdr:rowOff>
    </xdr:from>
    <xdr:to>
      <xdr:col>23</xdr:col>
      <xdr:colOff>529273</xdr:colOff>
      <xdr:row>25</xdr:row>
      <xdr:rowOff>120492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67C286F6-A861-4CC8-9F82-EE5C37CABB6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33422</xdr:colOff>
      <xdr:row>26</xdr:row>
      <xdr:rowOff>66842</xdr:rowOff>
    </xdr:from>
    <xdr:to>
      <xdr:col>19</xdr:col>
      <xdr:colOff>2852788</xdr:colOff>
      <xdr:row>36</xdr:row>
      <xdr:rowOff>140503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19AEF1F6-9CF5-4AF3-8BEF-F1426C4117F2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57987</xdr:colOff>
      <xdr:row>37</xdr:row>
      <xdr:rowOff>19338</xdr:rowOff>
    </xdr:from>
    <xdr:to>
      <xdr:col>19</xdr:col>
      <xdr:colOff>2717968</xdr:colOff>
      <xdr:row>53</xdr:row>
      <xdr:rowOff>67397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0CA1D54-F6B3-48C5-9914-4929ACFA3D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2176318</xdr:colOff>
      <xdr:row>13</xdr:row>
      <xdr:rowOff>23379</xdr:rowOff>
    </xdr:from>
    <xdr:to>
      <xdr:col>23</xdr:col>
      <xdr:colOff>886460</xdr:colOff>
      <xdr:row>24</xdr:row>
      <xdr:rowOff>97039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6B34A422-669B-48C7-945D-A41728511AF4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33422</xdr:colOff>
      <xdr:row>25</xdr:row>
      <xdr:rowOff>66842</xdr:rowOff>
    </xdr:from>
    <xdr:to>
      <xdr:col>19</xdr:col>
      <xdr:colOff>2852788</xdr:colOff>
      <xdr:row>35</xdr:row>
      <xdr:rowOff>140503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7EF79F63-CF8D-41D0-A463-6A4AB4E698EE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ARPA/DATA/Dipartimenti/Sede%20Centrale/MA_SET/UO_CRLMBAS/STORICO/CIPAIS/DATI%20indicatori/Dati%20PdC%202022/balneazioni_2022/L1%202_balneazione_lago_lugano_maggiore_2022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 PIAZZA ROSA MARIA" refreshedDate="44375.454856597222" createdVersion="7" refreshedVersion="7" minRefreshableVersion="3" recordCount="102" xr:uid="{21F4C669-9990-432D-85A0-A00BA7534845}">
  <cacheSource type="worksheet">
    <worksheetSource ref="A1:F103" sheet="grafici LM 2020" r:id="rId2"/>
  </cacheSource>
  <cacheFields count="6">
    <cacheField name="Bacino Lago " numFmtId="0">
      <sharedItems/>
    </cacheField>
    <cacheField name="Regione" numFmtId="0">
      <sharedItems count="3">
        <s v="LOMBARDIA"/>
        <s v="PIEMONTE"/>
        <s v="SWITZERLAND"/>
      </sharedItems>
    </cacheField>
    <cacheField name="Comune" numFmtId="0">
      <sharedItems/>
    </cacheField>
    <cacheField name="BWName" numFmtId="0">
      <sharedItems/>
    </cacheField>
    <cacheField name="Y2020" numFmtId="0">
      <sharedItems/>
    </cacheField>
    <cacheField name="Balneazione temporaneamente vietata" numFmtId="0">
      <sharedItems containsBlank="1" count="2">
        <m/>
        <s v="Balneazione temporaneamente vietat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 PIAZZA ROSA MARIA" refreshedDate="45128.478456597222" createdVersion="7" refreshedVersion="8" minRefreshableVersion="3" recordCount="89" xr:uid="{1C73FA58-B7FC-44C0-B77D-4F426A3D10CE}">
  <cacheSource type="worksheet">
    <worksheetSource ref="A1:F103" sheet="grafici LL 2023"/>
  </cacheSource>
  <cacheFields count="6">
    <cacheField name="Bacino Lago " numFmtId="0">
      <sharedItems containsBlank="1"/>
    </cacheField>
    <cacheField name="Regione" numFmtId="0">
      <sharedItems containsBlank="1" count="4">
        <s v="LOMBARDIA"/>
        <s v="SVIZZERA"/>
        <m/>
        <s v="SWITZERLAND" u="1"/>
      </sharedItems>
    </cacheField>
    <cacheField name="Comune" numFmtId="0">
      <sharedItems containsBlank="1"/>
    </cacheField>
    <cacheField name="BWName" numFmtId="0">
      <sharedItems containsBlank="1"/>
    </cacheField>
    <cacheField name="Y2022" numFmtId="0">
      <sharedItems containsBlank="1"/>
    </cacheField>
    <cacheField name="Balneazione temporaneamente vietata" numFmtId="0">
      <sharedItems containsNonDate="0" containsBlank="1" count="2">
        <m/>
        <s v="?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 PIAZZA ROSA MARIA" refreshedDate="45559.685872337963" createdVersion="8" refreshedVersion="8" minRefreshableVersion="3" recordCount="104" xr:uid="{84C7D43C-E4AE-462E-B7D6-0CED9114D356}">
  <cacheSource type="worksheet">
    <worksheetSource ref="B1:F105" sheet="grafici LM 2023"/>
  </cacheSource>
  <cacheFields count="5">
    <cacheField name="Regione" numFmtId="0">
      <sharedItems count="3">
        <s v="PIEMONTE"/>
        <s v="LOMBARDIA"/>
        <s v="SWITZERLAND"/>
      </sharedItems>
    </cacheField>
    <cacheField name="Comune" numFmtId="0">
      <sharedItems/>
    </cacheField>
    <cacheField name="BWName" numFmtId="0">
      <sharedItems/>
    </cacheField>
    <cacheField name="Y2023" numFmtId="0">
      <sharedItems count="4">
        <s v="Eccellente"/>
        <s v="Sufficiente"/>
        <s v="Buona"/>
        <s v="Scarsa"/>
      </sharedItems>
    </cacheField>
    <cacheField name="Balneazione temporaneamente vietata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 PIAZZA ROSA MARIA" refreshedDate="45560.39211666667" createdVersion="7" refreshedVersion="8" minRefreshableVersion="3" recordCount="46" xr:uid="{F4B1DC99-20FF-4303-A7D5-994D75205415}">
  <cacheSource type="worksheet">
    <worksheetSource ref="B1:F47" sheet="grafici LL 2023"/>
  </cacheSource>
  <cacheFields count="5">
    <cacheField name="Regione" numFmtId="0">
      <sharedItems count="3">
        <s v="LOMBARDIA"/>
        <s v="SWITZERLAND"/>
        <s v="SVIZZERA" u="1"/>
      </sharedItems>
    </cacheField>
    <cacheField name="Comune" numFmtId="0">
      <sharedItems/>
    </cacheField>
    <cacheField name="BWName" numFmtId="0">
      <sharedItems/>
    </cacheField>
    <cacheField name="Y2023" numFmtId="0">
      <sharedItems count="2">
        <s v="ECCELLENTE"/>
        <s v="SUFFICIENTE"/>
      </sharedItems>
    </cacheField>
    <cacheField name="Balneazione temporaneamente vietata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2">
  <r>
    <s v="Lago Maggiore"/>
    <x v="0"/>
    <s v="GERMIGNAGA"/>
    <s v="BOSCHETTINO"/>
    <s v="Buona"/>
    <x v="0"/>
  </r>
  <r>
    <s v="Lago Maggiore"/>
    <x v="0"/>
    <s v="ISPRA"/>
    <s v="FORNACI"/>
    <s v="Eccellente"/>
    <x v="0"/>
  </r>
  <r>
    <s v="Lago Maggiore"/>
    <x v="0"/>
    <s v="RANCO"/>
    <s v="MOLO"/>
    <s v="Eccellente"/>
    <x v="0"/>
  </r>
  <r>
    <s v="Lago Maggiore"/>
    <x v="0"/>
    <s v="SESTO CALENDE"/>
    <s v="LISANZA"/>
    <s v="Buona"/>
    <x v="0"/>
  </r>
  <r>
    <s v="Lago Maggiore"/>
    <x v="0"/>
    <s v="ANGERA"/>
    <s v="LIDO LA NOCE"/>
    <s v="Eccellente"/>
    <x v="0"/>
  </r>
  <r>
    <s v="Lago Maggiore"/>
    <x v="0"/>
    <s v="BREBBIA"/>
    <s v="SABBIE D'ORO"/>
    <s v="Scarsa"/>
    <x v="1"/>
  </r>
  <r>
    <s v="Lago Maggiore"/>
    <x v="0"/>
    <s v="BREZZO DI BEDERO"/>
    <s v="SPIAGGIA FRONTE COMUNE"/>
    <s v="Eccellente"/>
    <x v="0"/>
  </r>
  <r>
    <s v="Lago Maggiore"/>
    <x v="0"/>
    <s v="CASTELVECCANA"/>
    <s v="LIDO II"/>
    <s v="Eccellente"/>
    <x v="0"/>
  </r>
  <r>
    <s v="Lago Maggiore"/>
    <x v="0"/>
    <s v="CASTELVECCANA"/>
    <s v="5 ARCATE"/>
    <s v="Eccellente"/>
    <x v="0"/>
  </r>
  <r>
    <s v="Lago Maggiore"/>
    <x v="0"/>
    <s v="ISPRA"/>
    <s v="LIDO EURATOM"/>
    <s v="Eccellente"/>
    <x v="0"/>
  </r>
  <r>
    <s v="Lago Maggiore"/>
    <x v="0"/>
    <s v="LAVENO-MOMBELLO"/>
    <s v="CERRO"/>
    <s v="Eccellente"/>
    <x v="0"/>
  </r>
  <r>
    <s v="Lago Maggiore"/>
    <x v="0"/>
    <s v="LAVENO-MOMBELLO"/>
    <s v="CERESOLO"/>
    <s v="Eccellente"/>
    <x v="0"/>
  </r>
  <r>
    <s v="Lago Maggiore"/>
    <x v="0"/>
    <s v="LEGGIUNO"/>
    <s v="AROLO"/>
    <s v="Eccellente"/>
    <x v="0"/>
  </r>
  <r>
    <s v="Lago Maggiore"/>
    <x v="0"/>
    <s v="MACCAGNO"/>
    <s v="RONCO DELLE MONACHE"/>
    <s v="Eccellente"/>
    <x v="0"/>
  </r>
  <r>
    <s v="Lago Maggiore"/>
    <x v="0"/>
    <s v="MONVALLE"/>
    <s v="GUREE"/>
    <s v="Eccellente"/>
    <x v="0"/>
  </r>
  <r>
    <s v="Lago Maggiore"/>
    <x v="0"/>
    <s v="PINO SULLA SPONDA DEL LAGO MAGGIOR"/>
    <s v="LIDO DI ZENNA"/>
    <s v="Eccellente"/>
    <x v="0"/>
  </r>
  <r>
    <s v="Lago Maggiore"/>
    <x v="0"/>
    <s v="RANCO"/>
    <s v="LOC. CARAVALLE"/>
    <s v="Eccellente"/>
    <x v="0"/>
  </r>
  <r>
    <s v="Lago Maggiore"/>
    <x v="0"/>
    <s v="TRONZANO LAGO MAGGIORE"/>
    <s v="LIDO WINDSURF"/>
    <s v="Eccellente"/>
    <x v="0"/>
  </r>
  <r>
    <s v="Lago Maggiore"/>
    <x v="0"/>
    <s v="GERMIGNAGA"/>
    <s v="SPIAGGIA GERMIGNAGA"/>
    <s v="Scarsa"/>
    <x v="1"/>
  </r>
  <r>
    <s v="Lago Maggiore"/>
    <x v="0"/>
    <s v="LUINO"/>
    <s v="LIDO SERENELLE"/>
    <s v="Eccellente"/>
    <x v="0"/>
  </r>
  <r>
    <s v="Lago Maggiore"/>
    <x v="0"/>
    <s v="MACCAGNO"/>
    <s v="LIDO DI MACCAGNO"/>
    <s v="Eccellente"/>
    <x v="0"/>
  </r>
  <r>
    <s v="Lago Maggiore"/>
    <x v="0"/>
    <s v="PORTO VALTRAVAGLIA"/>
    <s v="LIDO VALTRAVAGLIA"/>
    <s v="Eccellente"/>
    <x v="0"/>
  </r>
  <r>
    <s v="Lago Maggiore"/>
    <x v="1"/>
    <s v="BAVENO"/>
    <s v="LIDO TOCE"/>
    <s v="Buona"/>
    <x v="0"/>
  </r>
  <r>
    <s v="Lago Maggiore"/>
    <x v="1"/>
    <s v="BAVENO"/>
    <s v="SPIAGGIA CAMPING"/>
    <s v="Buona"/>
    <x v="0"/>
  </r>
  <r>
    <s v="Lago Maggiore"/>
    <x v="1"/>
    <s v="BAVENO"/>
    <s v="SPIAGGIA VIA REP. OSSOLA"/>
    <s v="Sufficiente"/>
    <x v="0"/>
  </r>
  <r>
    <s v="Lago Maggiore"/>
    <x v="1"/>
    <s v="BAVENO"/>
    <s v="SPIAGGIA LUNGOLAGO FERIOLO"/>
    <s v="Sufficiente"/>
    <x v="0"/>
  </r>
  <r>
    <s v="Lago Maggiore"/>
    <x v="1"/>
    <s v="BAVENO"/>
    <s v="SPIAGGIA VILLA FEDORA"/>
    <s v="Buona"/>
    <x v="0"/>
  </r>
  <r>
    <s v="Lago Maggiore"/>
    <x v="1"/>
    <s v="BAVENO"/>
    <s v="LIDO DI BAVENO"/>
    <s v="Eccellente"/>
    <x v="0"/>
  </r>
  <r>
    <s v="Lago Maggiore"/>
    <x v="1"/>
    <s v="BELGIRATE"/>
    <s v="VILLA CARLOTTA"/>
    <s v="Buona"/>
    <x v="0"/>
  </r>
  <r>
    <s v="Lago Maggiore"/>
    <x v="1"/>
    <s v="BELGIRATE"/>
    <s v="LIDO COMUNALE"/>
    <s v="Buona"/>
    <x v="0"/>
  </r>
  <r>
    <s v="Lago Maggiore"/>
    <x v="1"/>
    <s v="CANNERO"/>
    <s v="LIDO CANNERO"/>
    <s v="Eccellente"/>
    <x v="0"/>
  </r>
  <r>
    <s v="Lago Maggiore"/>
    <x v="1"/>
    <s v="CANNOBBIO"/>
    <s v="CAMP.INTERNAZIONALE RIVIERA"/>
    <s v="Eccellente"/>
    <x v="0"/>
  </r>
  <r>
    <s v="Lago Maggiore"/>
    <x v="1"/>
    <s v="CANNOBBIO"/>
    <s v="LIDO PARCO"/>
    <s v="Eccellente"/>
    <x v="0"/>
  </r>
  <r>
    <s v="Lago Maggiore"/>
    <x v="1"/>
    <s v="CANNOBBIO"/>
    <s v="CAMP.NOSETTO"/>
    <s v="Eccellente"/>
    <x v="0"/>
  </r>
  <r>
    <s v="Lago Maggiore"/>
    <x v="1"/>
    <s v="GHIFFA"/>
    <s v="VILLA VOLPI"/>
    <s v="Buona"/>
    <x v="0"/>
  </r>
  <r>
    <s v="Lago Maggiore"/>
    <x v="1"/>
    <s v="GHIFFA"/>
    <s v="INCRINO"/>
    <s v="Eccellente"/>
    <x v="0"/>
  </r>
  <r>
    <s v="Lago Maggiore"/>
    <x v="1"/>
    <s v="GHIFFA"/>
    <s v="PANIZZA"/>
    <s v="Eccellente"/>
    <x v="0"/>
  </r>
  <r>
    <s v="Lago Maggiore"/>
    <x v="1"/>
    <s v="OGGEBBIO"/>
    <s v="DELL`ORTO"/>
    <s v="Eccellente"/>
    <x v="0"/>
  </r>
  <r>
    <s v="Lago Maggiore"/>
    <x v="1"/>
    <s v="OGGEBBIO"/>
    <s v="SOTTO CAMOGNO"/>
    <s v="Eccellente"/>
    <x v="0"/>
  </r>
  <r>
    <s v="Lago Maggiore"/>
    <x v="1"/>
    <s v="OGGEBBIO"/>
    <s v="VILLA GIANNA - QUARANTINA"/>
    <s v="Eccellente"/>
    <x v="0"/>
  </r>
  <r>
    <s v="Lago Maggiore"/>
    <x v="1"/>
    <s v="STRESA"/>
    <s v="ISOLA PESCATORI"/>
    <s v="Eccellente"/>
    <x v="0"/>
  </r>
  <r>
    <s v="Lago Maggiore"/>
    <x v="1"/>
    <s v="STRESA"/>
    <s v="ISOLA BELLA"/>
    <s v="Eccellente"/>
    <x v="0"/>
  </r>
  <r>
    <s v="Lago Maggiore"/>
    <x v="1"/>
    <s v="STRESA"/>
    <s v="CARCIANO"/>
    <s v="Eccellente"/>
    <x v="0"/>
  </r>
  <r>
    <s v="Lago Maggiore"/>
    <x v="1"/>
    <s v="STRESA"/>
    <s v="PALLAVICINO"/>
    <s v="Eccellente"/>
    <x v="0"/>
  </r>
  <r>
    <s v="Lago Maggiore"/>
    <x v="1"/>
    <s v="STRESA"/>
    <s v="SPIAGGIA BORROMEO"/>
    <s v="Buona"/>
    <x v="0"/>
  </r>
  <r>
    <s v="Lago Maggiore"/>
    <x v="1"/>
    <s v="STRESA"/>
    <s v="SPIAGGIA REGINA BLU"/>
    <s v="Eccellente"/>
    <x v="0"/>
  </r>
  <r>
    <s v="Lago Maggiore"/>
    <x v="1"/>
    <s v="STRESA"/>
    <s v="ISOLA MADRE"/>
    <s v="Eccellente"/>
    <x v="0"/>
  </r>
  <r>
    <s v="Lago Maggiore"/>
    <x v="1"/>
    <s v="VERBANIA"/>
    <s v="CAMP.SASSO"/>
    <s v="Eccellente"/>
    <x v="0"/>
  </r>
  <r>
    <s v="Lago Maggiore"/>
    <x v="1"/>
    <s v="VERBANIA"/>
    <s v="LIDO E COLONIA SOLARE LUNA"/>
    <s v="Buona"/>
    <x v="0"/>
  </r>
  <r>
    <s v="Lago Maggiore"/>
    <x v="1"/>
    <s v="VERBANIA"/>
    <s v="VILLA TARANTO"/>
    <s v="Buona"/>
    <x v="0"/>
  </r>
  <r>
    <s v="Lago Maggiore"/>
    <x v="1"/>
    <s v="VERBANIA"/>
    <s v="RIGOLETTO - PALLANZA"/>
    <s v="Buona"/>
    <x v="0"/>
  </r>
  <r>
    <s v="Lago Maggiore"/>
    <x v="1"/>
    <s v="VERBANIA"/>
    <s v="BUON RIMEDIO"/>
    <s v="Eccellente"/>
    <x v="0"/>
  </r>
  <r>
    <s v="Lago Maggiore"/>
    <x v="1"/>
    <s v="VERBANIA"/>
    <s v="BEL SITO - TRE PONTI"/>
    <s v="Eccellente"/>
    <x v="0"/>
  </r>
  <r>
    <s v="Lago Maggiore"/>
    <x v="1"/>
    <s v="VERBANIA"/>
    <s v="ISOLINO - FONDO TOCE"/>
    <s v="Eccellente"/>
    <x v="0"/>
  </r>
  <r>
    <s v="Lago Maggiore"/>
    <x v="1"/>
    <s v="ARONA"/>
    <s v="LIDO ARONA"/>
    <s v="Sufficiente"/>
    <x v="0"/>
  </r>
  <r>
    <s v="Lago Maggiore"/>
    <x v="1"/>
    <s v="ARONA"/>
    <s v="ROCCHETTE - LIDO NAUTICA"/>
    <s v="Buona"/>
    <x v="0"/>
  </r>
  <r>
    <s v="Lago Maggiore"/>
    <x v="1"/>
    <s v="CASTELLETTO TICINO"/>
    <s v="SP.CICOGNOLA"/>
    <s v="Sufficiente"/>
    <x v="0"/>
  </r>
  <r>
    <s v="Lago Maggiore"/>
    <x v="1"/>
    <s v="DORMELLETTO"/>
    <s v="CAMP LAGO AZZURRO"/>
    <s v="Buona"/>
    <x v="0"/>
  </r>
  <r>
    <s v="Lago Maggiore"/>
    <x v="1"/>
    <s v="DORMELLETTO"/>
    <s v="BAR LEONARDI - PIROLINO"/>
    <s v="Eccellente"/>
    <x v="0"/>
  </r>
  <r>
    <s v="Lago Maggiore"/>
    <x v="1"/>
    <s v="DORMELLETTO"/>
    <s v="CAMP.SMERALDO"/>
    <s v="Buona"/>
    <x v="0"/>
  </r>
  <r>
    <s v="Lago Maggiore"/>
    <x v="1"/>
    <s v="DORMELLETTO"/>
    <s v="LA ROTTA"/>
    <s v="Sufficiente"/>
    <x v="0"/>
  </r>
  <r>
    <s v="Lago Maggiore"/>
    <x v="1"/>
    <s v="LESA"/>
    <s v="LIDO"/>
    <s v="Eccellente"/>
    <x v="0"/>
  </r>
  <r>
    <s v="Lago Maggiore"/>
    <x v="1"/>
    <s v="LESA"/>
    <s v="PRESSO TORRENTE ERNO"/>
    <s v="Buona"/>
    <x v="0"/>
  </r>
  <r>
    <s v="Lago Maggiore"/>
    <x v="1"/>
    <s v="LESA"/>
    <s v="CAMPEGGIO SOLCIO"/>
    <s v="Buona"/>
    <x v="0"/>
  </r>
  <r>
    <s v="Lago Maggiore"/>
    <x v="1"/>
    <s v="LESA"/>
    <s v="LESA - CASTELLACCIO"/>
    <s v="Eccellente"/>
    <x v="0"/>
  </r>
  <r>
    <s v="Lago Maggiore"/>
    <x v="1"/>
    <s v="MEINA"/>
    <s v="SCIVOLO GALLI"/>
    <s v="Buona"/>
    <x v="0"/>
  </r>
  <r>
    <s v="Lago Maggiore"/>
    <x v="1"/>
    <s v="MEINA"/>
    <s v="LIDO DI MEINA"/>
    <s v="Eccellente"/>
    <x v="0"/>
  </r>
  <r>
    <s v="Lago Maggiore"/>
    <x v="2"/>
    <s v="ASCONA"/>
    <s v="ALBERGO ASCOLAGO"/>
    <s v="Eccellente"/>
    <x v="0"/>
  </r>
  <r>
    <s v="Lago Maggiore"/>
    <x v="2"/>
    <s v="ASCONA"/>
    <s v="ALBERGO CASTELLO DEL SOLE"/>
    <s v="Eccellente"/>
    <x v="0"/>
  </r>
  <r>
    <s v="Lago Maggiore"/>
    <x v="2"/>
    <s v="ASCONA"/>
    <s v="ALBERGO COLLINETTA"/>
    <s v="Eccellente"/>
    <x v="0"/>
  </r>
  <r>
    <s v="Lago Maggiore"/>
    <x v="2"/>
    <s v="ASCONA"/>
    <s v="ALBERGO EDEN ROC"/>
    <s v="Eccellente"/>
    <x v="0"/>
  </r>
  <r>
    <s v="Lago Maggiore"/>
    <x v="2"/>
    <s v="ASCONA"/>
    <s v="BAGNO PUBBLICO ASCONA"/>
    <s v="Eccellente"/>
    <x v="0"/>
  </r>
  <r>
    <s v="Lago Maggiore"/>
    <x v="2"/>
    <s v="ASCONA"/>
    <s v="CASA MOSCIA"/>
    <s v="Eccellente"/>
    <x v="0"/>
  </r>
  <r>
    <s v="Lago Maggiore"/>
    <x v="2"/>
    <s v="ASCONA"/>
    <s v="LIDO PATRIZIALE ASCONA"/>
    <s v="Eccellente"/>
    <x v="0"/>
  </r>
  <r>
    <s v="Lago Maggiore"/>
    <x v="2"/>
    <s v="BRISSAGO"/>
    <s v="HOTEL YACHTSPORT RESORT"/>
    <s v="Non classificato"/>
    <x v="0"/>
  </r>
  <r>
    <s v="Lago Maggiore"/>
    <x v="2"/>
    <s v="BRISSAGO"/>
    <s v="LIDO COMUNALE BRISSAGO"/>
    <s v="Eccellente"/>
    <x v="0"/>
  </r>
  <r>
    <s v="Lago Maggiore"/>
    <x v="2"/>
    <s v="BRISSAGO"/>
    <s v="VILLA CAESAR"/>
    <s v="Non classificato"/>
    <x v="0"/>
  </r>
  <r>
    <s v="Lago Maggiore"/>
    <x v="2"/>
    <s v="CAVIANO"/>
    <s v="BAGNO PUBBLICO CAVIANO"/>
    <s v="Eccellente"/>
    <x v="0"/>
  </r>
  <r>
    <s v="Lago Maggiore"/>
    <x v="2"/>
    <s v="GERRA GAMBAROGNO"/>
    <s v="BAGNO PUBBLICO RIALE DI GERRA"/>
    <s v="Eccellente"/>
    <x v="0"/>
  </r>
  <r>
    <s v="Lago Maggiore"/>
    <x v="2"/>
    <s v="GERRA GAMBAROGNO"/>
    <s v="BAGNO PUBBLICO SCIMIANA"/>
    <s v="Eccellente"/>
    <x v="0"/>
  </r>
  <r>
    <s v="Lago Maggiore"/>
    <x v="2"/>
    <s v="LOCARNO"/>
    <s v="BAGNO PUBBLICO LOCARNO"/>
    <s v="Eccellente"/>
    <x v="0"/>
  </r>
  <r>
    <s v="Lago Maggiore"/>
    <x v="2"/>
    <s v="LOCARNO"/>
    <s v="CAMPEGGIO DELTA"/>
    <s v="Eccellente"/>
    <x v="0"/>
  </r>
  <r>
    <s v="Lago Maggiore"/>
    <x v="2"/>
    <s v="LOCARNO"/>
    <s v="LIDO COMUNALE LOCARNO"/>
    <s v="Eccellente"/>
    <x v="0"/>
  </r>
  <r>
    <s v="Lago Maggiore"/>
    <x v="2"/>
    <s v="MAGADINO"/>
    <s v="BAGNO PUBBLICO MAGADINO"/>
    <s v="Eccellente"/>
    <x v="0"/>
  </r>
  <r>
    <s v="Lago Maggiore"/>
    <x v="2"/>
    <s v="RONCO S/ASCONA"/>
    <s v="ALBERGO LA ROCCA"/>
    <s v="Eccellente"/>
    <x v="0"/>
  </r>
  <r>
    <s v="Lago Maggiore"/>
    <x v="2"/>
    <s v="RONCO S/ASCONA"/>
    <s v="BAGNO SPIAGGIA CRODOLO"/>
    <s v="Eccellente"/>
    <x v="0"/>
  </r>
  <r>
    <s v="Lago Maggiore"/>
    <x v="2"/>
    <s v="SAN NAZZARO"/>
    <s v="BAGNO PUBBLICO SAN NAZZARO"/>
    <s v="Eccellente"/>
    <x v="0"/>
  </r>
  <r>
    <s v="Lago Maggiore"/>
    <x v="2"/>
    <s v="SANT'ABBONDIO - RANZO"/>
    <s v="SPIAGGIA PUBBLICA RANZO"/>
    <s v="Eccellente"/>
    <x v="0"/>
  </r>
  <r>
    <s v="Lago Maggiore"/>
    <x v="2"/>
    <s v="TENERO"/>
    <s v="CAMPEGGIO CAMPOFELICE"/>
    <s v="Eccellente"/>
    <x v="0"/>
  </r>
  <r>
    <s v="Lago Maggiore"/>
    <x v="2"/>
    <s v="TENERO"/>
    <s v="CAMPEGGIO LAGO MAGGIORE"/>
    <s v="Eccellente"/>
    <x v="0"/>
  </r>
  <r>
    <s v="Lago Maggiore"/>
    <x v="2"/>
    <s v="TENERO"/>
    <s v="CAMPEGGIO LIDO MAPPO"/>
    <s v="Eccellente"/>
    <x v="0"/>
  </r>
  <r>
    <s v="Lago Maggiore"/>
    <x v="2"/>
    <s v="TENERO"/>
    <s v="CAMPEGGIO MIRALAGO"/>
    <s v="Eccellente"/>
    <x v="0"/>
  </r>
  <r>
    <s v="Lago Maggiore"/>
    <x v="2"/>
    <s v="TENERO"/>
    <s v="CAMPEGGIO RIVABELLA"/>
    <s v="Eccellente"/>
    <x v="0"/>
  </r>
  <r>
    <s v="Lago Maggiore"/>
    <x v="2"/>
    <s v="TENERO"/>
    <s v="CAMPEGGIO TAMARO"/>
    <s v="Eccellente"/>
    <x v="0"/>
  </r>
  <r>
    <s v="Lago Maggiore"/>
    <x v="2"/>
    <s v="TENERO"/>
    <s v="BAGNO PUBBLICO TENERO"/>
    <s v="Eccellente"/>
    <x v="0"/>
  </r>
  <r>
    <s v="Lago Maggiore"/>
    <x v="2"/>
    <s v="TENERO"/>
    <s v="CENTRO SPORTIVO TENERO"/>
    <s v="Eccellente"/>
    <x v="0"/>
  </r>
  <r>
    <s v="Lago Maggiore"/>
    <x v="2"/>
    <s v="TENERO"/>
    <s v="LIDO COMUNALE TENERO"/>
    <s v="Eccellente"/>
    <x v="0"/>
  </r>
  <r>
    <s v="Lago Maggiore"/>
    <x v="2"/>
    <s v="VIRA GAMBAROGNO"/>
    <s v="ALBERGO VIRALAGO"/>
    <s v="Eccellente"/>
    <x v="0"/>
  </r>
  <r>
    <s v="Lago Maggiore"/>
    <x v="2"/>
    <s v="VIRA GAMBAROGNO"/>
    <s v="BAGNO PUBBLICO VIRA GAMBAROGNO"/>
    <s v="Eccellente"/>
    <x v="0"/>
  </r>
  <r>
    <s v="Lago Maggiore"/>
    <x v="2"/>
    <s v="VIRA GAMBAROGNO"/>
    <s v="CASA VIGNASCIA"/>
    <s v="Eccellente"/>
    <x v="0"/>
  </r>
  <r>
    <s v="Lago Maggiore"/>
    <x v="2"/>
    <s v="MINUSIO"/>
    <s v="Spiaggia libera-Ristorante Giardino Lago"/>
    <s v="Non classificato"/>
    <x v="0"/>
  </r>
  <r>
    <s v="Lago Maggiore"/>
    <x v="2"/>
    <s v="MINUSIO"/>
    <s v="Spiaggia libera-Osteria la Riva"/>
    <s v="Non classificato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9">
  <r>
    <s v="Lago di Lugano"/>
    <x v="0"/>
    <s v="BRUSIMPIANO"/>
    <s v="MONTELAGO"/>
    <s v="ECCELLENTE"/>
    <x v="0"/>
  </r>
  <r>
    <s v="Lago di Lugano"/>
    <x v="0"/>
    <s v="LAVENA PONTE TRESA"/>
    <s v="LIDO PONTE TRESA"/>
    <s v="ECCELLENTE"/>
    <x v="0"/>
  </r>
  <r>
    <s v="Lago di Lugano"/>
    <x v="0"/>
    <s v="PORTO CERESIO"/>
    <s v="LIDO CERESIO"/>
    <s v="ECCELLENTE"/>
    <x v="0"/>
  </r>
  <r>
    <s v="Lago di Lugano"/>
    <x v="0"/>
    <s v="CAMPIONE D'ITALIA"/>
    <s v="LIDO DI CAMPIONE"/>
    <s v="ECCELLENTE"/>
    <x v="0"/>
  </r>
  <r>
    <s v="Lago di Lugano"/>
    <x v="0"/>
    <s v="CLAINO CON OSTENO"/>
    <s v="CAMPEGGIO LIDO OSTENO"/>
    <s v="ECCELLENTE"/>
    <x v="0"/>
  </r>
  <r>
    <s v="Lago di Lugano"/>
    <x v="0"/>
    <s v="VALSOLDA"/>
    <s v="S.MARGHERITA CROTTI"/>
    <s v="ECCELLENTE"/>
    <x v="0"/>
  </r>
  <r>
    <s v="Lago di Lugano"/>
    <x v="0"/>
    <s v="PORLEZZA"/>
    <s v="LIDO PORLEZZA"/>
    <s v="ECCELLENTE"/>
    <x v="0"/>
  </r>
  <r>
    <s v="Lago di Lugano"/>
    <x v="0"/>
    <s v="PORLEZZA"/>
    <s v="PARCO SAN MARCO"/>
    <s v="ECCELLENTE"/>
    <x v="0"/>
  </r>
  <r>
    <s v="Lago di Lugano"/>
    <x v="1"/>
    <s v="AGNO"/>
    <s v="LIDO GOLFO DEL SOLE"/>
    <s v="ECCELLENTE"/>
    <x v="0"/>
  </r>
  <r>
    <s v="Lago di Lugano"/>
    <x v="1"/>
    <s v="AGNO"/>
    <s v="CAMPEGGIO LA PALMA"/>
    <s v="ECCELLENTE"/>
    <x v="0"/>
  </r>
  <r>
    <s v="Lago di Lugano"/>
    <x v="1"/>
    <s v="AGNO"/>
    <s v="CAMPEGGIO MOLINAZZO"/>
    <s v="ECCELLENTE"/>
    <x v="0"/>
  </r>
  <r>
    <s v="Lago di Lugano"/>
    <x v="1"/>
    <s v="AGNO"/>
    <s v="LIDO COMUNALE AGNO"/>
    <s v="ECCELLENTE"/>
    <x v="0"/>
  </r>
  <r>
    <s v="Lago di Lugano"/>
    <x v="1"/>
    <s v="BARBENGO"/>
    <s v="LIDO CÅ”SORO"/>
    <s v="ECCELLENTE"/>
    <x v="0"/>
  </r>
  <r>
    <s v="Lago di Lugano"/>
    <x v="1"/>
    <s v="BRUSINO ARSIZIO"/>
    <s v="ALBERGO ZAPPA"/>
    <s v="ECCELLENTE"/>
    <x v="0"/>
  </r>
  <r>
    <s v="Lago di Lugano"/>
    <x v="1"/>
    <s v="CAPOLAGO"/>
    <s v="RISTORANTE LIDO CAPOLAGO"/>
    <s v="ECCELLENTE"/>
    <x v="0"/>
  </r>
  <r>
    <s v="Lago di Lugano"/>
    <x v="1"/>
    <s v="CASLANO"/>
    <s v="BAGNO SPIAGGIA CASLANO"/>
    <s v="ECCELLENTE"/>
    <x v="0"/>
  </r>
  <r>
    <s v="Lago di Lugano"/>
    <x v="1"/>
    <s v="CASLANO"/>
    <s v="FOCE MAGLIASINA"/>
    <s v="ECCELLENTE"/>
    <x v="0"/>
  </r>
  <r>
    <s v="Lago di Lugano"/>
    <x v="1"/>
    <s v="LUGANO"/>
    <s v="ALBERGO ELVEZIA AL LAGO"/>
    <s v="ECCELLENTE"/>
    <x v="0"/>
  </r>
  <r>
    <s v="Lago di Lugano"/>
    <x v="1"/>
    <s v="LUGANO"/>
    <s v="ALBERGO VILLA CASTAGNOLA"/>
    <s v="ECCELLENTE"/>
    <x v="0"/>
  </r>
  <r>
    <s v="Lago di Lugano"/>
    <x v="1"/>
    <s v="LUGANO"/>
    <s v="BAGNO PUBBLICO RIVA CACCIA"/>
    <s v="ECCELLENTE"/>
    <x v="0"/>
  </r>
  <r>
    <s v="Lago di Lugano"/>
    <x v="1"/>
    <s v="LUGANO"/>
    <s v="HOTEL LIDO SEEGARTEN"/>
    <s v="ECCELLENTE"/>
    <x v="0"/>
  </r>
  <r>
    <s v="Lago di Lugano"/>
    <x v="1"/>
    <s v="LUGANO"/>
    <s v="LIDO BAGNO SPIAGGIA LUGANO"/>
    <s v="ECCELLENTE"/>
    <x v="0"/>
  </r>
  <r>
    <s v="Lago di Lugano"/>
    <x v="1"/>
    <s v="LUGANO"/>
    <s v="LIDO SAN DOMENICO"/>
    <s v="ECCELLENTE"/>
    <x v="0"/>
  </r>
  <r>
    <s v="Lago di Lugano"/>
    <x v="1"/>
    <s v="LUGANO"/>
    <s v="SPIAGGIA DELLE CANTINE"/>
    <s v="ECCELLENTE"/>
    <x v="0"/>
  </r>
  <r>
    <s v="Lago di Lugano"/>
    <x v="1"/>
    <s v="LUGANO (CAPRINO)"/>
    <s v="OSTELLO DELLA GIOVENTU"/>
    <s v="ECCELLENTE"/>
    <x v="0"/>
  </r>
  <r>
    <s v="Lago di Lugano"/>
    <x v="1"/>
    <s v="MAGLIASO"/>
    <s v="BAGNO SPIAGGIA MAGLIASO"/>
    <s v="ECCELLENTE"/>
    <x v="0"/>
  </r>
  <r>
    <s v="Lago di Lugano"/>
    <x v="1"/>
    <s v="MAGLIASO"/>
    <s v="EVANGELISCHES ZENTRUM"/>
    <s v="ECCELLENTE"/>
    <x v="0"/>
  </r>
  <r>
    <s v="Lago di Lugano"/>
    <x v="1"/>
    <s v="MAGLIASO"/>
    <s v="STIFTUNG ZUERCHER FERIENKOLONIEN"/>
    <s v="ECCELLENTE"/>
    <x v="0"/>
  </r>
  <r>
    <s v="Lago di Lugano"/>
    <x v="1"/>
    <s v="MAROGGIA"/>
    <s v="LIDO COMUNALE MAROGGIA"/>
    <s v="ECCELLENTE"/>
    <x v="0"/>
  </r>
  <r>
    <s v="Lago di Lugano"/>
    <x v="1"/>
    <s v="MELANO"/>
    <s v="CAMPEGGIO PARADISO"/>
    <s v="ECCELLENTE"/>
    <x v="0"/>
  </r>
  <r>
    <s v="Lago di Lugano"/>
    <x v="1"/>
    <s v="MELANO"/>
    <s v="CAMPEGGIO PEDEMONTE"/>
    <s v="ECCELLENTE"/>
    <x v="0"/>
  </r>
  <r>
    <s v="Lago di Lugano"/>
    <x v="1"/>
    <s v="MELANO"/>
    <s v="LIDO COMUNALE MELANO"/>
    <s v="ECCELLENTE"/>
    <x v="0"/>
  </r>
  <r>
    <s v="Lago di Lugano"/>
    <x v="1"/>
    <s v="MELIDE"/>
    <s v="ALBERGO BATTELLO"/>
    <s v="ECCELLENTE"/>
    <x v="0"/>
  </r>
  <r>
    <s v="Lago di Lugano"/>
    <x v="1"/>
    <s v="MELIDE"/>
    <s v="ALBERGO DEL LAGO"/>
    <s v="ECCELLENTE"/>
    <x v="0"/>
  </r>
  <r>
    <s v="Lago di Lugano"/>
    <x v="1"/>
    <s v="MELIDE"/>
    <s v="ALBERGO RIVIERA"/>
    <s v="ECCELLENTE"/>
    <x v="0"/>
  </r>
  <r>
    <s v="Lago di Lugano"/>
    <x v="1"/>
    <s v="MELIDE"/>
    <s v="LIDO COMUNALE MELIDE"/>
    <s v="ECCELLENTE"/>
    <x v="0"/>
  </r>
  <r>
    <s v="Lago di Lugano"/>
    <x v="1"/>
    <s v="MORCOTE"/>
    <s v="ALBERGO RIVABELLA"/>
    <s v="ECCELLENTE"/>
    <x v="0"/>
  </r>
  <r>
    <s v="Lago di Lugano"/>
    <x v="1"/>
    <s v="MORCOTE"/>
    <s v="ZONA DISCOTECA MIROIRS"/>
    <s v="ECCELLENTE"/>
    <x v="0"/>
  </r>
  <r>
    <s v="Lago di Lugano"/>
    <x v="1"/>
    <s v="MUZZANO"/>
    <s v="CAMPEGGIO TOURING CLUB"/>
    <s v="ECCELLENTE"/>
    <x v="0"/>
  </r>
  <r>
    <s v="Lago di Lugano"/>
    <x v="1"/>
    <s v="PARADISO"/>
    <s v="LIDO COMUNALE CONCA D'ORO"/>
    <s v="ECCELLENTE"/>
    <x v="0"/>
  </r>
  <r>
    <s v="Lago di Lugano"/>
    <x v="1"/>
    <s v="PONTE TRESA"/>
    <s v="ALBERGO TRESA BAY"/>
    <s v="ECCELLENTE"/>
    <x v="0"/>
  </r>
  <r>
    <s v="Lago di Lugano"/>
    <x v="1"/>
    <s v="RIVA SAN VITALE"/>
    <s v="LIDO COMUNALE RIVA S. VITALE"/>
    <s v="ECCELLENTE"/>
    <x v="0"/>
  </r>
  <r>
    <s v="Lago di Lugano"/>
    <x v="1"/>
    <s v="VICO MORCOTE"/>
    <s v="SWISS DIAMOND HOTEL"/>
    <s v="ECCELLENTE"/>
    <x v="0"/>
  </r>
  <r>
    <s v="Lago di Lugano"/>
    <x v="1"/>
    <s v="BISSONE"/>
    <s v="LIDO COMUNALE BISSONE"/>
    <s v="ECCELLENTE"/>
    <x v="0"/>
  </r>
  <r>
    <s v="Lago di Lugano"/>
    <x v="1"/>
    <s v="BRUSINO ARSIZIO"/>
    <s v="VILLA PATRIA"/>
    <s v="ECCELLENTE"/>
    <x v="0"/>
  </r>
  <r>
    <s v="Lago di Lugano"/>
    <x v="1"/>
    <s v="LUGANO"/>
    <s v="Spiaggia libera-Foce Cassarate"/>
    <s v="ECCELLENTE"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  <r>
    <m/>
    <x v="2"/>
    <m/>
    <m/>
    <m/>
    <x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4">
  <r>
    <x v="0"/>
    <s v="BAVENO"/>
    <s v="LIDO TOCE"/>
    <x v="0"/>
    <m/>
  </r>
  <r>
    <x v="0"/>
    <s v="BAVENO"/>
    <s v="SPIAGGIA CAMPING"/>
    <x v="0"/>
    <m/>
  </r>
  <r>
    <x v="0"/>
    <s v="BAVENO"/>
    <s v="SPIAGGIA VIA REP. OSSOLA"/>
    <x v="1"/>
    <m/>
  </r>
  <r>
    <x v="0"/>
    <s v="BAVENO"/>
    <s v="SPIAGGIA LUNGOLAGO FERIOLO"/>
    <x v="2"/>
    <m/>
  </r>
  <r>
    <x v="0"/>
    <s v="BAVENO"/>
    <s v="SPIAGGIA VILLA FEDORA"/>
    <x v="2"/>
    <m/>
  </r>
  <r>
    <x v="0"/>
    <s v="BAVENO"/>
    <s v="LIDO DI BAVENO"/>
    <x v="2"/>
    <m/>
  </r>
  <r>
    <x v="0"/>
    <s v="BELGIRATE"/>
    <s v="VILLA CARLOTTA"/>
    <x v="1"/>
    <m/>
  </r>
  <r>
    <x v="0"/>
    <s v="BELGIRATE"/>
    <s v="LIDO COMUNALE"/>
    <x v="1"/>
    <m/>
  </r>
  <r>
    <x v="0"/>
    <s v="CANNERO"/>
    <s v="LIDO CANNERO"/>
    <x v="0"/>
    <m/>
  </r>
  <r>
    <x v="0"/>
    <s v="CANNOBIO"/>
    <s v="CAMP.INTERNAZIONALE RIVIERA"/>
    <x v="0"/>
    <m/>
  </r>
  <r>
    <x v="0"/>
    <s v="CANNOBIO"/>
    <s v="LIDO PARCO"/>
    <x v="0"/>
    <m/>
  </r>
  <r>
    <x v="0"/>
    <s v="CANNOBIO"/>
    <s v="CAMP.NOSETTO"/>
    <x v="0"/>
    <m/>
  </r>
  <r>
    <x v="0"/>
    <s v="GHIFFA"/>
    <s v="VILLA VOLPI"/>
    <x v="2"/>
    <m/>
  </r>
  <r>
    <x v="0"/>
    <s v="GHIFFA"/>
    <s v="INCRINO"/>
    <x v="3"/>
    <m/>
  </r>
  <r>
    <x v="0"/>
    <s v="GHIFFA"/>
    <s v="PANIZZA"/>
    <x v="0"/>
    <m/>
  </r>
  <r>
    <x v="0"/>
    <s v="OGGEBBIO"/>
    <s v="DELL`ORTO"/>
    <x v="0"/>
    <m/>
  </r>
  <r>
    <x v="0"/>
    <s v="OGGEBBIO"/>
    <s v="SOTTO CAMOGNO"/>
    <x v="0"/>
    <m/>
  </r>
  <r>
    <x v="0"/>
    <s v="OGGEBBIO"/>
    <s v="VILLA GIANNA - QUARANTINA"/>
    <x v="2"/>
    <m/>
  </r>
  <r>
    <x v="0"/>
    <s v="STRESA"/>
    <s v="ISOLA PESCATORI"/>
    <x v="0"/>
    <m/>
  </r>
  <r>
    <x v="0"/>
    <s v="STRESA"/>
    <s v="ISOLA BELLA"/>
    <x v="0"/>
    <m/>
  </r>
  <r>
    <x v="0"/>
    <s v="STRESA"/>
    <s v="CARCIANO"/>
    <x v="0"/>
    <m/>
  </r>
  <r>
    <x v="0"/>
    <s v="STRESA"/>
    <s v="PALLAVICINO"/>
    <x v="2"/>
    <m/>
  </r>
  <r>
    <x v="0"/>
    <s v="STRESA"/>
    <s v="SPIAGGIA BORROMEO"/>
    <x v="0"/>
    <m/>
  </r>
  <r>
    <x v="0"/>
    <s v="STRESA"/>
    <s v="SPIAGGIA REGINA BLU"/>
    <x v="2"/>
    <m/>
  </r>
  <r>
    <x v="0"/>
    <s v="STRESA"/>
    <s v="ISOLA MADRE"/>
    <x v="0"/>
    <m/>
  </r>
  <r>
    <x v="0"/>
    <s v="VERBANIA"/>
    <s v="CAMP.SASSO"/>
    <x v="2"/>
    <m/>
  </r>
  <r>
    <x v="0"/>
    <s v="VERBANIA"/>
    <s v="LIDO E COLONIA SOLARE LUNA"/>
    <x v="2"/>
    <m/>
  </r>
  <r>
    <x v="0"/>
    <s v="VERBANIA"/>
    <s v="VILLA TARANTO"/>
    <x v="1"/>
    <m/>
  </r>
  <r>
    <x v="0"/>
    <s v="VERBANIA"/>
    <s v="RIGOLETTO - PALLANZA"/>
    <x v="2"/>
    <m/>
  </r>
  <r>
    <x v="0"/>
    <s v="VERBANIA"/>
    <s v="BUON RIMEDIO"/>
    <x v="2"/>
    <m/>
  </r>
  <r>
    <x v="0"/>
    <s v="VERBANIA"/>
    <s v="BEL SITO - TRE PONTI"/>
    <x v="2"/>
    <m/>
  </r>
  <r>
    <x v="0"/>
    <s v="VERBANIA"/>
    <s v="ISOLINO - FONDO TOCE"/>
    <x v="0"/>
    <m/>
  </r>
  <r>
    <x v="0"/>
    <s v="ARONA"/>
    <s v="LIDO ARONA"/>
    <x v="1"/>
    <m/>
  </r>
  <r>
    <x v="0"/>
    <s v="ARONA"/>
    <s v="ROCCHETTE - LIDO NAUTICA"/>
    <x v="2"/>
    <m/>
  </r>
  <r>
    <x v="0"/>
    <s v="CASTELLETTO TICINO"/>
    <s v="SP.CICOGNOLA"/>
    <x v="1"/>
    <m/>
  </r>
  <r>
    <x v="0"/>
    <s v="DORMELLETTO"/>
    <s v="CAMP LAGO AZZURRO"/>
    <x v="0"/>
    <m/>
  </r>
  <r>
    <x v="0"/>
    <s v="DORMELLETTO"/>
    <s v="BAR LEONARDI - PIROLINO"/>
    <x v="2"/>
    <m/>
  </r>
  <r>
    <x v="0"/>
    <s v="DORMELLETTO"/>
    <s v="CAMP.SMERALDO"/>
    <x v="2"/>
    <m/>
  </r>
  <r>
    <x v="0"/>
    <s v="DORMELLETTO"/>
    <s v="LA ROTTA"/>
    <x v="1"/>
    <m/>
  </r>
  <r>
    <x v="0"/>
    <s v="LESA"/>
    <s v="LIDO"/>
    <x v="0"/>
    <m/>
  </r>
  <r>
    <x v="0"/>
    <s v="LESA"/>
    <s v="PRESSO TORRENTE ERNO"/>
    <x v="2"/>
    <m/>
  </r>
  <r>
    <x v="0"/>
    <s v="LESA"/>
    <s v="CAMPEGGIO SOLCIO"/>
    <x v="0"/>
    <m/>
  </r>
  <r>
    <x v="0"/>
    <s v="LESA"/>
    <s v="LESA - CASTELLACCIO"/>
    <x v="2"/>
    <m/>
  </r>
  <r>
    <x v="0"/>
    <s v="MEINA"/>
    <s v="SCIVOLO GALLI"/>
    <x v="2"/>
    <m/>
  </r>
  <r>
    <x v="0"/>
    <s v="MEINA"/>
    <s v="LIDO DI MEINA"/>
    <x v="0"/>
    <m/>
  </r>
  <r>
    <x v="0"/>
    <s v="ARONA"/>
    <s v="SPIAGGIA VEVERA"/>
    <x v="2"/>
    <m/>
  </r>
  <r>
    <x v="1"/>
    <s v="ANGERA"/>
    <s v="LIDO LA NOCE"/>
    <x v="0"/>
    <s v="BALNEABILE"/>
  </r>
  <r>
    <x v="1"/>
    <s v="BREBBIA"/>
    <s v="SABBIE D'ORO"/>
    <x v="1"/>
    <s v="NON BALNEABILE"/>
  </r>
  <r>
    <x v="1"/>
    <s v="BREZZO DI BEDERO"/>
    <s v="SPIAGGIA FRONTE COMUNE"/>
    <x v="0"/>
    <s v="BALNEABILE"/>
  </r>
  <r>
    <x v="1"/>
    <s v="CASTELVECCANA"/>
    <s v="LIDO II"/>
    <x v="0"/>
    <s v="BALNEABILE"/>
  </r>
  <r>
    <x v="1"/>
    <s v="CASTELVECCANA"/>
    <s v="5 ARCATE"/>
    <x v="0"/>
    <s v="BALNEABILE"/>
  </r>
  <r>
    <x v="1"/>
    <s v="GERMIGNAGA"/>
    <s v="BOSCHETTINO"/>
    <x v="2"/>
    <s v="BALNEABILE"/>
  </r>
  <r>
    <x v="1"/>
    <s v="GERMIGNAGA"/>
    <s v="SPIAGGIA GERMIGNAGA"/>
    <x v="3"/>
    <s v="NON BALNEABILE"/>
  </r>
  <r>
    <x v="1"/>
    <s v="ISPRA"/>
    <s v="FORNACI"/>
    <x v="0"/>
    <s v="BALNEABILE"/>
  </r>
  <r>
    <x v="1"/>
    <s v="ISPRA"/>
    <s v="LIDO EURATOM"/>
    <x v="0"/>
    <s v="BALNEABILE"/>
  </r>
  <r>
    <x v="1"/>
    <s v="LAVENO-MOMBELLO"/>
    <s v="CERRO"/>
    <x v="0"/>
    <s v="BALNEABILE"/>
  </r>
  <r>
    <x v="1"/>
    <s v="LAVENO-MOMBELLO"/>
    <s v="CERESOLO"/>
    <x v="0"/>
    <s v="BALNEABILE"/>
  </r>
  <r>
    <x v="1"/>
    <s v="LEGGIUNO"/>
    <s v="AROLO"/>
    <x v="0"/>
    <s v="BALNEABILE"/>
  </r>
  <r>
    <x v="1"/>
    <s v="LUINO"/>
    <s v="LIDO SERENELLE"/>
    <x v="0"/>
    <s v="BALNEABILE"/>
  </r>
  <r>
    <x v="1"/>
    <s v="MACCAGNO"/>
    <s v="RONCO DELLE MONACHE"/>
    <x v="0"/>
    <s v="BALNEABILE"/>
  </r>
  <r>
    <x v="1"/>
    <s v="MACCAGNO"/>
    <s v="LIDO DI MACCAGNO"/>
    <x v="0"/>
    <s v="BALNEABILE"/>
  </r>
  <r>
    <x v="1"/>
    <s v="MONVALLE"/>
    <s v="GUREE"/>
    <x v="0"/>
    <s v="BALNEABILE"/>
  </r>
  <r>
    <x v="1"/>
    <s v="PINO SULLA SPONDA DEL LAGO MAGGIOR"/>
    <s v="LIDO DI ZENNA"/>
    <x v="0"/>
    <s v="BALNEABILE"/>
  </r>
  <r>
    <x v="1"/>
    <s v="PORTO VALTRAVAGLIA"/>
    <s v="LIDO VALTRAVAGLIA"/>
    <x v="0"/>
    <s v="BALNEABILE"/>
  </r>
  <r>
    <x v="1"/>
    <s v="RANCO"/>
    <s v="MOLO"/>
    <x v="0"/>
    <s v="BALNEABILE"/>
  </r>
  <r>
    <x v="1"/>
    <s v="RANCO"/>
    <s v="LOC. CARAVALLE"/>
    <x v="0"/>
    <s v="BALNEABILE"/>
  </r>
  <r>
    <x v="1"/>
    <s v="SESTO CALENDE"/>
    <s v="LISANZA"/>
    <x v="0"/>
    <s v="BALNEABILE"/>
  </r>
  <r>
    <x v="1"/>
    <s v="TRONZANO LAGO MAGGIORE"/>
    <s v="LIDO WINDSURF"/>
    <x v="0"/>
    <s v="BALNEABILE"/>
  </r>
  <r>
    <x v="1"/>
    <s v="ISPRA"/>
    <s v="International camping Ispra"/>
    <x v="0"/>
    <s v="NON BALNEABILE"/>
  </r>
  <r>
    <x v="2"/>
    <s v="ASCONA"/>
    <s v="ALBERGO ASCOLAGO"/>
    <x v="0"/>
    <m/>
  </r>
  <r>
    <x v="2"/>
    <s v="ASCONA"/>
    <s v="ALBERGO CASTELLO DEL SOLE"/>
    <x v="0"/>
    <m/>
  </r>
  <r>
    <x v="2"/>
    <s v="ASCONA"/>
    <s v="ALBERGO COLLINETTA"/>
    <x v="0"/>
    <m/>
  </r>
  <r>
    <x v="2"/>
    <s v="ASCONA"/>
    <s v="ALBERGO EDEN ROC"/>
    <x v="0"/>
    <m/>
  </r>
  <r>
    <x v="2"/>
    <s v="ASCONA"/>
    <s v="BAGNO PUBBLICO ASCONA"/>
    <x v="0"/>
    <m/>
  </r>
  <r>
    <x v="2"/>
    <s v="ASCONA"/>
    <s v="CASA MOSCIA"/>
    <x v="0"/>
    <m/>
  </r>
  <r>
    <x v="2"/>
    <s v="ASCONA"/>
    <s v="LIDO PATRIZIALE ASCONA"/>
    <x v="0"/>
    <m/>
  </r>
  <r>
    <x v="2"/>
    <s v="BRISSAGO"/>
    <s v="HOTEL YACHTSPORT RESORT"/>
    <x v="0"/>
    <m/>
  </r>
  <r>
    <x v="2"/>
    <s v="BRISSAGO"/>
    <s v="LIDO COMUNALE BRISSAGO"/>
    <x v="0"/>
    <m/>
  </r>
  <r>
    <x v="2"/>
    <s v="BRISSAGO"/>
    <s v="VILLA CAESAR"/>
    <x v="0"/>
    <m/>
  </r>
  <r>
    <x v="2"/>
    <s v="CAVIANO"/>
    <s v="BAGNO PUBBLICO CAVIANO"/>
    <x v="0"/>
    <m/>
  </r>
  <r>
    <x v="2"/>
    <s v="GERRA GAMBAROGNO"/>
    <s v="BAGNO PUBBLICO RIALE DI GERRA"/>
    <x v="0"/>
    <m/>
  </r>
  <r>
    <x v="2"/>
    <s v="GERRA GAMBAROGNO"/>
    <s v="BAGNO PUBBLICO SCIMIANA"/>
    <x v="0"/>
    <m/>
  </r>
  <r>
    <x v="2"/>
    <s v="LOCARNO"/>
    <s v="BAGNO PUBBLICO LOCARNO"/>
    <x v="0"/>
    <m/>
  </r>
  <r>
    <x v="2"/>
    <s v="LOCARNO"/>
    <s v="CAMPEGGIO DELTA"/>
    <x v="0"/>
    <m/>
  </r>
  <r>
    <x v="2"/>
    <s v="LOCARNO"/>
    <s v="LIDO COMUNALE LOCARNO"/>
    <x v="0"/>
    <m/>
  </r>
  <r>
    <x v="2"/>
    <s v="MAGADINO"/>
    <s v="BAGNO PUBBLICO MAGADINO"/>
    <x v="0"/>
    <m/>
  </r>
  <r>
    <x v="2"/>
    <s v="RONCO S/ASCONA"/>
    <s v="ALBERGO LA ROCCA"/>
    <x v="0"/>
    <m/>
  </r>
  <r>
    <x v="2"/>
    <s v="RONCO S/ASCONA"/>
    <s v="BAGNO SPIAGGIA CRODOLO"/>
    <x v="0"/>
    <m/>
  </r>
  <r>
    <x v="2"/>
    <s v="SAN NAZZARO"/>
    <s v="BAGNO PUBBLICO SAN NAZZARO"/>
    <x v="0"/>
    <m/>
  </r>
  <r>
    <x v="2"/>
    <s v="SANT'ABBONDIO - RANZO"/>
    <s v="SPIAGGIA PUBBLICA RANZO"/>
    <x v="0"/>
    <m/>
  </r>
  <r>
    <x v="2"/>
    <s v="TENERO"/>
    <s v="CAMPEGGIO CAMPOFELICE"/>
    <x v="0"/>
    <m/>
  </r>
  <r>
    <x v="2"/>
    <s v="TENERO"/>
    <s v="CAMPEGGIO LAGO MAGGIORE"/>
    <x v="0"/>
    <m/>
  </r>
  <r>
    <x v="2"/>
    <s v="TENERO"/>
    <s v="CAMPEGGIO LIDO MAPPO"/>
    <x v="0"/>
    <m/>
  </r>
  <r>
    <x v="2"/>
    <s v="TENERO"/>
    <s v="CAMPEGGIO MIRALAGO"/>
    <x v="0"/>
    <m/>
  </r>
  <r>
    <x v="2"/>
    <s v="TENERO"/>
    <s v="CAMPEGGIO RIVABELLA"/>
    <x v="0"/>
    <m/>
  </r>
  <r>
    <x v="2"/>
    <s v="TENERO"/>
    <s v="CAMPEGGIO TAMARO"/>
    <x v="0"/>
    <m/>
  </r>
  <r>
    <x v="2"/>
    <s v="TENERO"/>
    <s v="BAGNO PUBBLICO TENERO"/>
    <x v="0"/>
    <m/>
  </r>
  <r>
    <x v="2"/>
    <s v="TENERO"/>
    <s v="CENTRO SPORTIVO TENERO"/>
    <x v="0"/>
    <m/>
  </r>
  <r>
    <x v="2"/>
    <s v="TENERO"/>
    <s v="LIDO COMUNALE TENERO"/>
    <x v="0"/>
    <m/>
  </r>
  <r>
    <x v="2"/>
    <s v="VIRA GAMBAROGNO"/>
    <s v="ALBERGO VIRALAGO"/>
    <x v="0"/>
    <m/>
  </r>
  <r>
    <x v="2"/>
    <s v="VIRA GAMBAROGNO"/>
    <s v="BAGNO PUBBLICO VIRA GAMBAROGNO"/>
    <x v="0"/>
    <m/>
  </r>
  <r>
    <x v="2"/>
    <s v="VIRA GAMBAROGNO"/>
    <s v="CASA VIGNASCIA"/>
    <x v="0"/>
    <m/>
  </r>
  <r>
    <x v="2"/>
    <s v="MINUSIO"/>
    <s v="Spiaggia libera-Ristorante Giardino Lago"/>
    <x v="0"/>
    <m/>
  </r>
  <r>
    <x v="2"/>
    <s v="MINUSIO"/>
    <s v="Spiaggia libera-Osteria la Riva"/>
    <x v="0"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6">
  <r>
    <x v="0"/>
    <s v="BRUSIMPIANO"/>
    <s v="MONTELAGO"/>
    <x v="0"/>
    <m/>
  </r>
  <r>
    <x v="0"/>
    <s v="CAMPIONE D'ITALIA"/>
    <s v="LIDO DI CAMPIONE"/>
    <x v="0"/>
    <m/>
  </r>
  <r>
    <x v="0"/>
    <s v="CLAINO CON OSTENO"/>
    <s v="CAMPEGGIO LIDO OSTENO"/>
    <x v="0"/>
    <m/>
  </r>
  <r>
    <x v="0"/>
    <s v="LAVENA PONTE TRESA"/>
    <s v="LIDO PONTE TRESA"/>
    <x v="0"/>
    <m/>
  </r>
  <r>
    <x v="0"/>
    <s v="PORLEZZA"/>
    <s v="LIDO PORLEZZA"/>
    <x v="1"/>
    <m/>
  </r>
  <r>
    <x v="0"/>
    <s v="PORLEZZA"/>
    <s v="PARCO SAN MARCO"/>
    <x v="0"/>
    <m/>
  </r>
  <r>
    <x v="0"/>
    <s v="PORTO CERESIO"/>
    <s v="LIDO CERESIO"/>
    <x v="0"/>
    <m/>
  </r>
  <r>
    <x v="0"/>
    <s v="VALSOLDA"/>
    <s v="S.MARGHERITA CROTTI"/>
    <x v="0"/>
    <m/>
  </r>
  <r>
    <x v="1"/>
    <s v="AGNO"/>
    <s v="LIDO GOLFO DEL SOLE"/>
    <x v="0"/>
    <m/>
  </r>
  <r>
    <x v="1"/>
    <s v="AGNO"/>
    <s v="CAMPEGGIO LA PALMA"/>
    <x v="0"/>
    <m/>
  </r>
  <r>
    <x v="1"/>
    <s v="AGNO"/>
    <s v="CAMPEGGIO MOLINAZZO"/>
    <x v="0"/>
    <m/>
  </r>
  <r>
    <x v="1"/>
    <s v="AGNO"/>
    <s v="LIDO COMUNALE AGNO"/>
    <x v="0"/>
    <m/>
  </r>
  <r>
    <x v="1"/>
    <s v="BARBENGO"/>
    <s v="LIDO CÅ”SORO"/>
    <x v="0"/>
    <m/>
  </r>
  <r>
    <x v="1"/>
    <s v="BRUSINO ARSIZIO"/>
    <s v="ALBERGO ZAPPA"/>
    <x v="0"/>
    <m/>
  </r>
  <r>
    <x v="1"/>
    <s v="CAPOLAGO"/>
    <s v="RISTORANTE LIDO CAPOLAGO"/>
    <x v="0"/>
    <m/>
  </r>
  <r>
    <x v="1"/>
    <s v="CASLANO"/>
    <s v="BAGNO SPIAGGIA CASLANO"/>
    <x v="0"/>
    <m/>
  </r>
  <r>
    <x v="1"/>
    <s v="CASLANO"/>
    <s v="FOCE MAGLIASINA"/>
    <x v="0"/>
    <m/>
  </r>
  <r>
    <x v="1"/>
    <s v="LUGANO"/>
    <s v="ALBERGO ELVEZIA AL LAGO"/>
    <x v="0"/>
    <m/>
  </r>
  <r>
    <x v="1"/>
    <s v="LUGANO"/>
    <s v="ALBERGO VILLA CASTAGNOLA"/>
    <x v="0"/>
    <m/>
  </r>
  <r>
    <x v="1"/>
    <s v="LUGANO"/>
    <s v="BAGNO PUBBLICO RIVA CACCIA"/>
    <x v="0"/>
    <m/>
  </r>
  <r>
    <x v="1"/>
    <s v="LUGANO"/>
    <s v="HOTEL LIDO SEEGARTEN"/>
    <x v="0"/>
    <m/>
  </r>
  <r>
    <x v="1"/>
    <s v="LUGANO"/>
    <s v="LIDO BAGNO SPIAGGIA LUGANO"/>
    <x v="0"/>
    <m/>
  </r>
  <r>
    <x v="1"/>
    <s v="LUGANO"/>
    <s v="LIDO SAN DOMENICO"/>
    <x v="0"/>
    <m/>
  </r>
  <r>
    <x v="1"/>
    <s v="LUGANO"/>
    <s v="SPIAGGIA DELLE CANTINE"/>
    <x v="0"/>
    <m/>
  </r>
  <r>
    <x v="1"/>
    <s v="LUGANO (CAPRINO)"/>
    <s v="OSTELLO DELLA GIOVENTU"/>
    <x v="0"/>
    <m/>
  </r>
  <r>
    <x v="1"/>
    <s v="MAGLIASO"/>
    <s v="BAGNO SPIAGGIA MAGLIASO"/>
    <x v="0"/>
    <m/>
  </r>
  <r>
    <x v="1"/>
    <s v="MAGLIASO"/>
    <s v="EVANGELISCHES ZENTRUM"/>
    <x v="0"/>
    <m/>
  </r>
  <r>
    <x v="1"/>
    <s v="MAGLIASO"/>
    <s v="STIFTUNG ZUERCHER FERIENKOLONIEN"/>
    <x v="0"/>
    <m/>
  </r>
  <r>
    <x v="1"/>
    <s v="MAROGGIA"/>
    <s v="LIDO COMUNALE MAROGGIA"/>
    <x v="0"/>
    <m/>
  </r>
  <r>
    <x v="1"/>
    <s v="MELANO"/>
    <s v="CAMPEGGIO PARADISO"/>
    <x v="0"/>
    <m/>
  </r>
  <r>
    <x v="1"/>
    <s v="MELANO"/>
    <s v="CAMPEGGIO PEDEMONTE"/>
    <x v="0"/>
    <m/>
  </r>
  <r>
    <x v="1"/>
    <s v="MELANO"/>
    <s v="LIDO COMUNALE MELANO"/>
    <x v="0"/>
    <m/>
  </r>
  <r>
    <x v="1"/>
    <s v="MELIDE"/>
    <s v="ALBERGO BATTELLO"/>
    <x v="0"/>
    <m/>
  </r>
  <r>
    <x v="1"/>
    <s v="MELIDE"/>
    <s v="ALBERGO DEL LAGO"/>
    <x v="0"/>
    <m/>
  </r>
  <r>
    <x v="1"/>
    <s v="MELIDE"/>
    <s v="ALBERGO RIVIERA"/>
    <x v="0"/>
    <m/>
  </r>
  <r>
    <x v="1"/>
    <s v="MELIDE"/>
    <s v="LIDO COMUNALE MELIDE"/>
    <x v="0"/>
    <m/>
  </r>
  <r>
    <x v="1"/>
    <s v="MORCOTE"/>
    <s v="ALBERGO RIVABELLA"/>
    <x v="0"/>
    <m/>
  </r>
  <r>
    <x v="1"/>
    <s v="MORCOTE"/>
    <s v="ZONA DISCOTECA MIROIRS"/>
    <x v="0"/>
    <m/>
  </r>
  <r>
    <x v="1"/>
    <s v="MUZZANO"/>
    <s v="CAMPEGGIO TOURING CLUB"/>
    <x v="0"/>
    <m/>
  </r>
  <r>
    <x v="1"/>
    <s v="PARADISO"/>
    <s v="LIDO COMUNALE CONCA D'ORO"/>
    <x v="0"/>
    <m/>
  </r>
  <r>
    <x v="1"/>
    <s v="PONTE TRESA"/>
    <s v="ALBERGO TRESA BAY"/>
    <x v="0"/>
    <m/>
  </r>
  <r>
    <x v="1"/>
    <s v="RIVA SAN VITALE"/>
    <s v="LIDO COMUNALE RIVA S. VITALE"/>
    <x v="0"/>
    <m/>
  </r>
  <r>
    <x v="1"/>
    <s v="VICO MORCOTE"/>
    <s v="SWISS DIAMOND HOTEL"/>
    <x v="0"/>
    <m/>
  </r>
  <r>
    <x v="1"/>
    <s v="BISSONE"/>
    <s v="LIDO COMUNALE BISSONE"/>
    <x v="0"/>
    <m/>
  </r>
  <r>
    <x v="1"/>
    <s v="BRUSINO ARSIZIO"/>
    <s v="VILLA PATRIA"/>
    <x v="0"/>
    <m/>
  </r>
  <r>
    <x v="1"/>
    <s v="LUGANO"/>
    <s v="Spiaggia libera-Foce Cassarate"/>
    <x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34D76AF-8FE6-4671-ACCB-A7CEFC868644}" name="Tabella pivot6" cacheId="0" applyNumberFormats="0" applyBorderFormats="0" applyFontFormats="0" applyPatternFormats="0" applyAlignmentFormats="0" applyWidthHeightFormats="1" dataCaption="Valori" updatedVersion="7" minRefreshableVersion="3" useAutoFormatting="1" itemPrintTitles="1" createdVersion="7" indent="0" outline="1" outlineData="1" multipleFieldFilters="0">
  <location ref="X1:AA6" firstHeaderRow="1" firstDataRow="2" firstDataCol="1"/>
  <pivotFields count="6"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axis="axisCol" dataField="1" showAll="0">
      <items count="3">
        <item x="1"/>
        <item x="0"/>
        <item t="default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Conteggio di Balneazione temporaneamente vietata" fld="5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9BA2A13-3BD1-41D2-8C40-0A9039A60406}" name="Tabella pivot4" cacheId="2" applyNumberFormats="0" applyBorderFormats="0" applyFontFormats="0" applyPatternFormats="0" applyAlignmentFormats="0" applyWidthHeightFormats="1" dataCaption="Valori" updatedVersion="8" minRefreshableVersion="3" useAutoFormatting="1" itemPrintTitles="1" createdVersion="7" indent="0" outline="1" outlineData="1" multipleFieldFilters="0">
  <location ref="J3:O8" firstHeaderRow="1" firstDataRow="2" firstDataCol="1"/>
  <pivotFields count="5">
    <pivotField axis="axisRow" showAll="0">
      <items count="4">
        <item x="1"/>
        <item x="0"/>
        <item x="2"/>
        <item t="default"/>
      </items>
    </pivotField>
    <pivotField showAll="0"/>
    <pivotField showAll="0"/>
    <pivotField axis="axisCol" dataField="1" showAll="0">
      <items count="5">
        <item x="2"/>
        <item x="0"/>
        <item x="3"/>
        <item x="1"/>
        <item t="default"/>
      </items>
    </pivotField>
    <pivotField showAll="0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Conteggio di Y2023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442ECCF-490F-4633-AAE8-F5100B5EBBF6}" name="Tabella pivot6" cacheId="1" applyNumberFormats="0" applyBorderFormats="0" applyFontFormats="0" applyPatternFormats="0" applyAlignmentFormats="0" applyWidthHeightFormats="1" dataCaption="Valori" updatedVersion="8" minRefreshableVersion="3" useAutoFormatting="1" itemPrintTitles="1" createdVersion="7" indent="0" outline="1" outlineData="1" multipleFieldFilters="0">
  <location ref="X1:Z6" firstHeaderRow="1" firstDataRow="2" firstDataCol="1"/>
  <pivotFields count="6">
    <pivotField showAll="0"/>
    <pivotField axis="axisRow" showAll="0">
      <items count="5">
        <item x="0"/>
        <item m="1" x="3"/>
        <item x="2"/>
        <item x="1"/>
        <item t="default"/>
      </items>
    </pivotField>
    <pivotField showAll="0"/>
    <pivotField showAll="0"/>
    <pivotField showAll="0"/>
    <pivotField axis="axisCol" dataField="1" showAll="0">
      <items count="3">
        <item x="0"/>
        <item m="1" x="1"/>
        <item t="default"/>
      </items>
    </pivotField>
  </pivotFields>
  <rowFields count="1">
    <field x="1"/>
  </rowFields>
  <rowItems count="4">
    <i>
      <x/>
    </i>
    <i>
      <x v="2"/>
    </i>
    <i>
      <x v="3"/>
    </i>
    <i t="grand">
      <x/>
    </i>
  </rowItems>
  <colFields count="1">
    <field x="5"/>
  </colFields>
  <colItems count="2">
    <i>
      <x/>
    </i>
    <i t="grand">
      <x/>
    </i>
  </colItems>
  <dataFields count="1">
    <dataField name="Conteggio di Balneazione temporaneamente vietata" fld="5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C6DDB95-E2E9-409D-8517-4C1AC0934C64}" name="Tabella pivot4" cacheId="3" applyNumberFormats="0" applyBorderFormats="0" applyFontFormats="0" applyPatternFormats="0" applyAlignmentFormats="0" applyWidthHeightFormats="1" dataCaption="Valori" updatedVersion="8" minRefreshableVersion="3" useAutoFormatting="1" itemPrintTitles="1" createdVersion="7" indent="0" outline="1" outlineData="1" multipleFieldFilters="0">
  <location ref="J1:M5" firstHeaderRow="1" firstDataRow="2" firstDataCol="1"/>
  <pivotFields count="5">
    <pivotField axis="axisRow" showAll="0">
      <items count="4">
        <item x="0"/>
        <item x="1"/>
        <item m="1" x="2"/>
        <item t="default"/>
      </items>
    </pivotField>
    <pivotField showAll="0"/>
    <pivotField showAll="0"/>
    <pivotField axis="axisCol" dataField="1" showAll="0">
      <items count="3">
        <item x="0"/>
        <item x="1"/>
        <item t="default"/>
      </items>
    </pivotField>
    <pivotField showAll="0"/>
  </pivotFields>
  <rowFields count="1">
    <field x="0"/>
  </rowFields>
  <rowItems count="3">
    <i>
      <x/>
    </i>
    <i>
      <x v="1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Conteggio di Y2023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BF49E-CC42-45C4-B958-D9FC053CEC27}">
  <sheetPr filterMode="1"/>
  <dimension ref="A1:S58"/>
  <sheetViews>
    <sheetView topLeftCell="A19" workbookViewId="0">
      <selection activeCell="D1" sqref="D1:R58"/>
    </sheetView>
  </sheetViews>
  <sheetFormatPr defaultRowHeight="12.75" x14ac:dyDescent="0.2"/>
  <cols>
    <col min="1" max="1" width="18.28515625" style="22" customWidth="1"/>
    <col min="2" max="2" width="19.5703125" style="22" customWidth="1"/>
    <col min="3" max="3" width="4" style="23" customWidth="1"/>
    <col min="4" max="4" width="15.28515625" style="24" customWidth="1"/>
    <col min="5" max="5" width="13.7109375" style="24" customWidth="1"/>
    <col min="6" max="6" width="11" style="24" customWidth="1"/>
    <col min="7" max="7" width="24.5703125" style="24" customWidth="1"/>
    <col min="8" max="8" width="12.42578125" style="24" customWidth="1"/>
    <col min="9" max="9" width="31.5703125" style="24" customWidth="1"/>
    <col min="10" max="10" width="10.7109375" style="24" customWidth="1"/>
    <col min="11" max="11" width="13.42578125" style="22" customWidth="1"/>
    <col min="12" max="12" width="14.28515625" style="22" customWidth="1"/>
    <col min="13" max="18" width="10.28515625" style="23" customWidth="1"/>
    <col min="19" max="19" width="83.7109375" style="23" customWidth="1"/>
    <col min="20" max="16384" width="9.140625" style="23"/>
  </cols>
  <sheetData>
    <row r="1" spans="1:19" x14ac:dyDescent="0.2">
      <c r="A1" s="22" t="s">
        <v>0</v>
      </c>
      <c r="B1" s="22" t="s">
        <v>1</v>
      </c>
      <c r="C1" s="23" t="s">
        <v>53</v>
      </c>
      <c r="D1" s="23" t="s">
        <v>54</v>
      </c>
      <c r="E1" s="24" t="s">
        <v>55</v>
      </c>
      <c r="F1" s="23" t="s">
        <v>56</v>
      </c>
      <c r="G1" s="23" t="s">
        <v>57</v>
      </c>
      <c r="H1" s="23" t="s">
        <v>58</v>
      </c>
      <c r="I1" s="23" t="s">
        <v>59</v>
      </c>
      <c r="J1" s="23" t="s">
        <v>60</v>
      </c>
      <c r="K1" s="22" t="s">
        <v>2</v>
      </c>
      <c r="L1" s="22" t="s">
        <v>3</v>
      </c>
      <c r="M1" s="23" t="s">
        <v>61</v>
      </c>
      <c r="N1" s="23" t="s">
        <v>164</v>
      </c>
      <c r="O1" s="23" t="s">
        <v>552</v>
      </c>
      <c r="P1" s="23" t="s">
        <v>559</v>
      </c>
      <c r="Q1" s="23" t="s">
        <v>568</v>
      </c>
      <c r="R1" s="23" t="s">
        <v>575</v>
      </c>
      <c r="S1" s="23" t="s">
        <v>146</v>
      </c>
    </row>
    <row r="2" spans="1:19" x14ac:dyDescent="0.2">
      <c r="A2" s="22">
        <v>460494.56907500001</v>
      </c>
      <c r="B2" s="22">
        <v>5086965.0482900003</v>
      </c>
      <c r="C2" s="23" t="s">
        <v>62</v>
      </c>
      <c r="D2" s="24" t="s">
        <v>52</v>
      </c>
      <c r="E2" s="23" t="s">
        <v>63</v>
      </c>
      <c r="F2" s="23" t="s">
        <v>68</v>
      </c>
      <c r="G2" s="23" t="s">
        <v>69</v>
      </c>
      <c r="H2" s="24" t="s">
        <v>70</v>
      </c>
      <c r="I2" s="24" t="s">
        <v>71</v>
      </c>
      <c r="J2" s="24" t="s">
        <v>64</v>
      </c>
      <c r="K2" s="22">
        <v>8.4904020100000004</v>
      </c>
      <c r="L2" s="22">
        <v>45.935119</v>
      </c>
      <c r="M2" s="23" t="s">
        <v>65</v>
      </c>
      <c r="N2" s="23" t="s">
        <v>65</v>
      </c>
      <c r="O2" s="23" t="s">
        <v>66</v>
      </c>
      <c r="P2" s="23" t="s">
        <v>66</v>
      </c>
      <c r="Q2" s="23" t="s">
        <v>65</v>
      </c>
      <c r="R2" s="23" t="s">
        <v>65</v>
      </c>
    </row>
    <row r="3" spans="1:19" hidden="1" x14ac:dyDescent="0.2">
      <c r="A3" s="25"/>
      <c r="B3" s="25"/>
      <c r="C3" s="26" t="s">
        <v>62</v>
      </c>
      <c r="D3" s="26" t="s">
        <v>72</v>
      </c>
      <c r="E3" s="26" t="s">
        <v>63</v>
      </c>
      <c r="F3" s="26" t="s">
        <v>68</v>
      </c>
      <c r="G3" s="26" t="s">
        <v>69</v>
      </c>
      <c r="H3" s="26" t="s">
        <v>70</v>
      </c>
      <c r="I3" s="26" t="s">
        <v>74</v>
      </c>
      <c r="J3" s="26" t="s">
        <v>64</v>
      </c>
      <c r="K3" s="26"/>
      <c r="L3" s="26"/>
      <c r="M3" s="26" t="s">
        <v>65</v>
      </c>
      <c r="N3" s="26"/>
      <c r="O3" s="26"/>
      <c r="P3" s="26"/>
      <c r="Q3" s="26"/>
      <c r="R3" s="26"/>
      <c r="S3" s="26" t="s">
        <v>147</v>
      </c>
    </row>
    <row r="4" spans="1:19" x14ac:dyDescent="0.2">
      <c r="A4" s="22">
        <v>460188.86635099998</v>
      </c>
      <c r="B4" s="22">
        <v>5086863.5669200001</v>
      </c>
      <c r="C4" s="23" t="s">
        <v>62</v>
      </c>
      <c r="D4" s="24" t="s">
        <v>39</v>
      </c>
      <c r="E4" s="23" t="s">
        <v>63</v>
      </c>
      <c r="F4" s="23" t="s">
        <v>68</v>
      </c>
      <c r="G4" s="23" t="s">
        <v>69</v>
      </c>
      <c r="H4" s="24" t="s">
        <v>70</v>
      </c>
      <c r="I4" s="24" t="s">
        <v>75</v>
      </c>
      <c r="J4" s="24" t="s">
        <v>64</v>
      </c>
      <c r="K4" s="22">
        <v>8.4864671999999999</v>
      </c>
      <c r="L4" s="22">
        <v>45.934187999999999</v>
      </c>
      <c r="M4" s="24" t="s">
        <v>65</v>
      </c>
      <c r="N4" s="23" t="s">
        <v>65</v>
      </c>
      <c r="O4" s="23" t="s">
        <v>66</v>
      </c>
      <c r="P4" s="23" t="s">
        <v>65</v>
      </c>
      <c r="Q4" s="23" t="s">
        <v>65</v>
      </c>
      <c r="R4" s="23" t="s">
        <v>65</v>
      </c>
    </row>
    <row r="5" spans="1:19" x14ac:dyDescent="0.2">
      <c r="A5" s="22">
        <v>459904.31498700002</v>
      </c>
      <c r="B5" s="22">
        <v>5086600.5156500004</v>
      </c>
      <c r="C5" s="23" t="s">
        <v>62</v>
      </c>
      <c r="D5" s="24" t="s">
        <v>9</v>
      </c>
      <c r="E5" s="23" t="s">
        <v>63</v>
      </c>
      <c r="F5" s="23" t="s">
        <v>68</v>
      </c>
      <c r="G5" s="23" t="s">
        <v>69</v>
      </c>
      <c r="H5" s="24" t="s">
        <v>70</v>
      </c>
      <c r="I5" s="23" t="s">
        <v>76</v>
      </c>
      <c r="J5" s="24" t="s">
        <v>64</v>
      </c>
      <c r="K5" s="22">
        <v>8.4828188699999991</v>
      </c>
      <c r="L5" s="22">
        <v>45.931803969999997</v>
      </c>
      <c r="M5" s="24" t="s">
        <v>67</v>
      </c>
      <c r="N5" s="23" t="s">
        <v>66</v>
      </c>
      <c r="O5" s="23" t="s">
        <v>67</v>
      </c>
      <c r="P5" s="23" t="s">
        <v>67</v>
      </c>
      <c r="Q5" s="23" t="s">
        <v>67</v>
      </c>
      <c r="R5" s="23" t="s">
        <v>67</v>
      </c>
    </row>
    <row r="6" spans="1:19" x14ac:dyDescent="0.2">
      <c r="A6" s="22">
        <v>459758.47858</v>
      </c>
      <c r="B6" s="22">
        <v>5086262.0430300003</v>
      </c>
      <c r="C6" s="23" t="s">
        <v>62</v>
      </c>
      <c r="D6" s="24" t="s">
        <v>22</v>
      </c>
      <c r="E6" s="23" t="s">
        <v>63</v>
      </c>
      <c r="F6" s="23" t="s">
        <v>68</v>
      </c>
      <c r="G6" s="23" t="s">
        <v>69</v>
      </c>
      <c r="H6" s="24" t="s">
        <v>70</v>
      </c>
      <c r="I6" s="23" t="s">
        <v>77</v>
      </c>
      <c r="J6" s="24" t="s">
        <v>64</v>
      </c>
      <c r="K6" s="22">
        <v>8.4809662699999997</v>
      </c>
      <c r="L6" s="22">
        <v>45.928749160000002</v>
      </c>
      <c r="M6" s="24" t="s">
        <v>66</v>
      </c>
      <c r="N6" s="23" t="s">
        <v>66</v>
      </c>
      <c r="O6" s="23" t="s">
        <v>67</v>
      </c>
      <c r="P6" s="23" t="s">
        <v>67</v>
      </c>
      <c r="Q6" s="23" t="s">
        <v>66</v>
      </c>
      <c r="R6" s="23" t="s">
        <v>66</v>
      </c>
    </row>
    <row r="7" spans="1:19" x14ac:dyDescent="0.2">
      <c r="A7" s="22">
        <v>461502.01772499998</v>
      </c>
      <c r="B7" s="22">
        <v>5084691.5817600004</v>
      </c>
      <c r="C7" s="23" t="s">
        <v>62</v>
      </c>
      <c r="D7" s="24" t="s">
        <v>20</v>
      </c>
      <c r="E7" s="23" t="s">
        <v>63</v>
      </c>
      <c r="F7" s="23" t="s">
        <v>68</v>
      </c>
      <c r="G7" s="23" t="s">
        <v>69</v>
      </c>
      <c r="H7" s="24" t="s">
        <v>70</v>
      </c>
      <c r="I7" s="23" t="s">
        <v>78</v>
      </c>
      <c r="J7" s="24" t="s">
        <v>64</v>
      </c>
      <c r="K7" s="22">
        <v>8.5035795699999994</v>
      </c>
      <c r="L7" s="22">
        <v>45.914714719999999</v>
      </c>
      <c r="M7" s="24" t="s">
        <v>65</v>
      </c>
      <c r="N7" s="23" t="s">
        <v>65</v>
      </c>
      <c r="O7" s="23" t="s">
        <v>66</v>
      </c>
      <c r="P7" s="23" t="s">
        <v>66</v>
      </c>
      <c r="Q7" s="23" t="s">
        <v>66</v>
      </c>
      <c r="R7" s="23" t="s">
        <v>66</v>
      </c>
    </row>
    <row r="8" spans="1:19" hidden="1" x14ac:dyDescent="0.2">
      <c r="C8" s="26" t="s">
        <v>62</v>
      </c>
      <c r="D8" s="26" t="s">
        <v>79</v>
      </c>
      <c r="E8" s="26" t="s">
        <v>63</v>
      </c>
      <c r="F8" s="26" t="s">
        <v>68</v>
      </c>
      <c r="G8" s="26" t="s">
        <v>69</v>
      </c>
      <c r="H8" s="26" t="s">
        <v>70</v>
      </c>
      <c r="I8" s="26" t="s">
        <v>80</v>
      </c>
      <c r="J8" s="26" t="s">
        <v>64</v>
      </c>
      <c r="K8" s="26"/>
      <c r="L8" s="26"/>
      <c r="M8" s="26" t="s">
        <v>65</v>
      </c>
      <c r="N8" s="26"/>
      <c r="O8" s="26"/>
      <c r="P8" s="26"/>
      <c r="Q8" s="26"/>
      <c r="R8" s="26"/>
      <c r="S8" s="26" t="s">
        <v>147</v>
      </c>
    </row>
    <row r="9" spans="1:19" x14ac:dyDescent="0.2">
      <c r="A9" s="22">
        <v>461645.26300699997</v>
      </c>
      <c r="B9" s="22">
        <v>5084519.5840800004</v>
      </c>
      <c r="C9" s="23" t="s">
        <v>62</v>
      </c>
      <c r="D9" s="24" t="s">
        <v>13</v>
      </c>
      <c r="E9" s="23" t="s">
        <v>63</v>
      </c>
      <c r="F9" s="23" t="s">
        <v>68</v>
      </c>
      <c r="G9" s="23" t="s">
        <v>69</v>
      </c>
      <c r="H9" s="24" t="s">
        <v>70</v>
      </c>
      <c r="I9" s="23" t="s">
        <v>81</v>
      </c>
      <c r="J9" s="24" t="s">
        <v>64</v>
      </c>
      <c r="K9" s="22">
        <v>8.5054403599999997</v>
      </c>
      <c r="L9" s="22">
        <v>45.913174730000001</v>
      </c>
      <c r="M9" s="24" t="s">
        <v>65</v>
      </c>
      <c r="N9" s="23" t="s">
        <v>65</v>
      </c>
      <c r="O9" s="23" t="s">
        <v>65</v>
      </c>
      <c r="P9" s="23" t="s">
        <v>65</v>
      </c>
      <c r="Q9" s="23" t="s">
        <v>66</v>
      </c>
      <c r="R9" s="23" t="s">
        <v>66</v>
      </c>
    </row>
    <row r="10" spans="1:19" x14ac:dyDescent="0.2">
      <c r="A10" s="22">
        <v>466901.81028099998</v>
      </c>
      <c r="B10" s="22">
        <v>5076497.6963499999</v>
      </c>
      <c r="C10" s="23" t="s">
        <v>62</v>
      </c>
      <c r="D10" s="24" t="s">
        <v>31</v>
      </c>
      <c r="E10" s="23" t="s">
        <v>63</v>
      </c>
      <c r="F10" s="23" t="s">
        <v>68</v>
      </c>
      <c r="G10" s="23" t="s">
        <v>69</v>
      </c>
      <c r="H10" s="24" t="s">
        <v>82</v>
      </c>
      <c r="I10" s="23" t="s">
        <v>83</v>
      </c>
      <c r="J10" s="24" t="s">
        <v>64</v>
      </c>
      <c r="K10" s="22">
        <v>8.5737704699999995</v>
      </c>
      <c r="L10" s="22">
        <v>45.841248649999997</v>
      </c>
      <c r="M10" s="24" t="s">
        <v>65</v>
      </c>
      <c r="N10" s="23" t="s">
        <v>66</v>
      </c>
      <c r="O10" s="23" t="s">
        <v>66</v>
      </c>
      <c r="P10" s="23" t="s">
        <v>67</v>
      </c>
      <c r="Q10" s="23" t="s">
        <v>67</v>
      </c>
      <c r="R10" s="23" t="s">
        <v>67</v>
      </c>
    </row>
    <row r="11" spans="1:19" x14ac:dyDescent="0.2">
      <c r="A11" s="22">
        <v>466592.31362899998</v>
      </c>
      <c r="B11" s="22">
        <v>5075854.7671299996</v>
      </c>
      <c r="C11" s="23" t="s">
        <v>62</v>
      </c>
      <c r="D11" s="24" t="s">
        <v>26</v>
      </c>
      <c r="E11" s="23" t="s">
        <v>63</v>
      </c>
      <c r="F11" s="23" t="s">
        <v>68</v>
      </c>
      <c r="G11" s="23" t="s">
        <v>69</v>
      </c>
      <c r="H11" s="24" t="s">
        <v>82</v>
      </c>
      <c r="I11" s="23" t="s">
        <v>84</v>
      </c>
      <c r="J11" s="24" t="s">
        <v>64</v>
      </c>
      <c r="K11" s="22">
        <v>8.5698295600000005</v>
      </c>
      <c r="L11" s="22">
        <v>45.835447129999999</v>
      </c>
      <c r="M11" s="24" t="s">
        <v>65</v>
      </c>
      <c r="N11" s="23" t="s">
        <v>65</v>
      </c>
      <c r="O11" s="23" t="s">
        <v>66</v>
      </c>
      <c r="P11" s="23" t="s">
        <v>67</v>
      </c>
      <c r="Q11" s="23" t="s">
        <v>66</v>
      </c>
      <c r="R11" s="23" t="s">
        <v>67</v>
      </c>
    </row>
    <row r="12" spans="1:19" x14ac:dyDescent="0.2">
      <c r="A12" s="22">
        <v>475115.80652799999</v>
      </c>
      <c r="B12" s="22">
        <v>5096275.2293299995</v>
      </c>
      <c r="C12" s="23" t="s">
        <v>62</v>
      </c>
      <c r="D12" s="24" t="s">
        <v>34</v>
      </c>
      <c r="E12" s="23" t="s">
        <v>63</v>
      </c>
      <c r="F12" s="23" t="s">
        <v>68</v>
      </c>
      <c r="G12" s="23" t="s">
        <v>69</v>
      </c>
      <c r="H12" s="24" t="s">
        <v>145</v>
      </c>
      <c r="I12" s="23" t="s">
        <v>85</v>
      </c>
      <c r="J12" s="24" t="s">
        <v>64</v>
      </c>
      <c r="K12" s="22">
        <v>8.6785193799999991</v>
      </c>
      <c r="L12" s="22">
        <v>46.019598240000001</v>
      </c>
      <c r="M12" s="24" t="s">
        <v>65</v>
      </c>
      <c r="N12" s="23" t="s">
        <v>65</v>
      </c>
      <c r="O12" s="23" t="s">
        <v>65</v>
      </c>
      <c r="P12" s="23" t="s">
        <v>65</v>
      </c>
      <c r="Q12" s="23" t="s">
        <v>65</v>
      </c>
      <c r="R12" s="23" t="s">
        <v>65</v>
      </c>
    </row>
    <row r="13" spans="1:19" x14ac:dyDescent="0.2">
      <c r="A13" s="22">
        <v>476557.93341300002</v>
      </c>
      <c r="B13" s="22">
        <v>5101964.5540100001</v>
      </c>
      <c r="C13" s="23" t="s">
        <v>62</v>
      </c>
      <c r="D13" s="24" t="s">
        <v>32</v>
      </c>
      <c r="E13" s="23" t="s">
        <v>63</v>
      </c>
      <c r="F13" s="23" t="s">
        <v>68</v>
      </c>
      <c r="G13" s="23" t="s">
        <v>69</v>
      </c>
      <c r="H13" s="24" t="s">
        <v>569</v>
      </c>
      <c r="I13" s="23" t="s">
        <v>86</v>
      </c>
      <c r="J13" s="24" t="s">
        <v>64</v>
      </c>
      <c r="K13" s="22">
        <v>8.6968701100000008</v>
      </c>
      <c r="L13" s="22">
        <v>46.070853880000001</v>
      </c>
      <c r="M13" s="24" t="s">
        <v>65</v>
      </c>
      <c r="N13" s="23" t="s">
        <v>65</v>
      </c>
      <c r="O13" s="23" t="s">
        <v>65</v>
      </c>
      <c r="P13" s="23" t="s">
        <v>65</v>
      </c>
      <c r="Q13" s="23" t="s">
        <v>65</v>
      </c>
      <c r="R13" s="23" t="s">
        <v>65</v>
      </c>
    </row>
    <row r="14" spans="1:19" x14ac:dyDescent="0.2">
      <c r="A14" s="22">
        <v>476781.24053900002</v>
      </c>
      <c r="B14" s="22">
        <v>5101708.4561299998</v>
      </c>
      <c r="C14" s="23" t="s">
        <v>62</v>
      </c>
      <c r="D14" s="24" t="s">
        <v>23</v>
      </c>
      <c r="E14" s="23" t="s">
        <v>63</v>
      </c>
      <c r="F14" s="23" t="s">
        <v>68</v>
      </c>
      <c r="G14" s="23" t="s">
        <v>69</v>
      </c>
      <c r="H14" s="24" t="s">
        <v>569</v>
      </c>
      <c r="I14" s="23" t="s">
        <v>87</v>
      </c>
      <c r="J14" s="24" t="s">
        <v>64</v>
      </c>
      <c r="K14" s="22">
        <v>8.6997701599999999</v>
      </c>
      <c r="L14" s="22">
        <v>46.06855659</v>
      </c>
      <c r="M14" s="24" t="s">
        <v>65</v>
      </c>
      <c r="N14" s="23" t="s">
        <v>65</v>
      </c>
      <c r="O14" s="23" t="s">
        <v>65</v>
      </c>
      <c r="P14" s="23" t="s">
        <v>65</v>
      </c>
      <c r="Q14" s="23" t="s">
        <v>65</v>
      </c>
      <c r="R14" s="23" t="s">
        <v>65</v>
      </c>
    </row>
    <row r="15" spans="1:19" ht="12.75" customHeight="1" x14ac:dyDescent="0.2">
      <c r="A15" s="22">
        <v>477445.02282299998</v>
      </c>
      <c r="B15" s="22">
        <v>5098306.02403</v>
      </c>
      <c r="C15" s="23" t="s">
        <v>62</v>
      </c>
      <c r="D15" s="24" t="s">
        <v>46</v>
      </c>
      <c r="E15" s="23" t="s">
        <v>63</v>
      </c>
      <c r="F15" s="23" t="s">
        <v>68</v>
      </c>
      <c r="G15" s="23" t="s">
        <v>69</v>
      </c>
      <c r="H15" s="24" t="s">
        <v>569</v>
      </c>
      <c r="I15" s="23" t="s">
        <v>88</v>
      </c>
      <c r="J15" s="24" t="s">
        <v>64</v>
      </c>
      <c r="K15" s="22">
        <v>8.7085142199999996</v>
      </c>
      <c r="L15" s="22">
        <v>46.037956440000002</v>
      </c>
      <c r="M15" s="24" t="s">
        <v>65</v>
      </c>
      <c r="N15" s="23" t="s">
        <v>65</v>
      </c>
      <c r="O15" s="23" t="s">
        <v>65</v>
      </c>
      <c r="P15" s="23" t="s">
        <v>65</v>
      </c>
      <c r="Q15" s="23" t="s">
        <v>65</v>
      </c>
      <c r="R15" s="23" t="s">
        <v>65</v>
      </c>
    </row>
    <row r="16" spans="1:19" ht="12.75" hidden="1" customHeight="1" x14ac:dyDescent="0.2">
      <c r="A16" s="25">
        <v>471711.02432299999</v>
      </c>
      <c r="B16" s="25">
        <v>5091528.0402100002</v>
      </c>
      <c r="C16" s="26" t="s">
        <v>62</v>
      </c>
      <c r="D16" s="26" t="s">
        <v>15</v>
      </c>
      <c r="E16" s="26" t="s">
        <v>63</v>
      </c>
      <c r="F16" s="26" t="s">
        <v>68</v>
      </c>
      <c r="G16" s="26" t="s">
        <v>69</v>
      </c>
      <c r="H16" s="26" t="s">
        <v>89</v>
      </c>
      <c r="I16" s="26" t="s">
        <v>90</v>
      </c>
      <c r="J16" s="26" t="s">
        <v>64</v>
      </c>
      <c r="K16" s="25">
        <v>8.6348147900000001</v>
      </c>
      <c r="L16" s="25">
        <v>45.976740569999997</v>
      </c>
      <c r="M16" s="26" t="s">
        <v>65</v>
      </c>
      <c r="N16" s="26"/>
      <c r="O16" s="26"/>
      <c r="P16" s="26"/>
      <c r="Q16" s="26"/>
      <c r="R16" s="26"/>
      <c r="S16" s="27" t="s">
        <v>152</v>
      </c>
    </row>
    <row r="17" spans="1:19" x14ac:dyDescent="0.2">
      <c r="A17" s="22">
        <v>471150.93614599999</v>
      </c>
      <c r="B17" s="22">
        <v>5090836.54586</v>
      </c>
      <c r="C17" s="23" t="s">
        <v>62</v>
      </c>
      <c r="D17" s="24" t="s">
        <v>14</v>
      </c>
      <c r="E17" s="23" t="s">
        <v>63</v>
      </c>
      <c r="F17" s="23" t="s">
        <v>68</v>
      </c>
      <c r="G17" s="23" t="s">
        <v>69</v>
      </c>
      <c r="H17" s="24" t="s">
        <v>89</v>
      </c>
      <c r="I17" s="23" t="s">
        <v>91</v>
      </c>
      <c r="J17" s="24" t="s">
        <v>64</v>
      </c>
      <c r="K17" s="22">
        <v>8.6276264200000004</v>
      </c>
      <c r="L17" s="22">
        <v>45.970493650000002</v>
      </c>
      <c r="M17" s="24" t="s">
        <v>67</v>
      </c>
      <c r="N17" s="23" t="s">
        <v>67</v>
      </c>
      <c r="O17" s="23" t="s">
        <v>66</v>
      </c>
      <c r="P17" s="23" t="s">
        <v>66</v>
      </c>
      <c r="Q17" s="23" t="s">
        <v>66</v>
      </c>
      <c r="R17" s="23" t="s">
        <v>66</v>
      </c>
    </row>
    <row r="18" spans="1:19" x14ac:dyDescent="0.2">
      <c r="A18" s="22">
        <v>468947.28248300002</v>
      </c>
      <c r="B18" s="22">
        <v>5088039.6362199998</v>
      </c>
      <c r="C18" s="23" t="s">
        <v>62</v>
      </c>
      <c r="D18" s="24" t="s">
        <v>21</v>
      </c>
      <c r="E18" s="23" t="s">
        <v>63</v>
      </c>
      <c r="F18" s="23" t="s">
        <v>68</v>
      </c>
      <c r="G18" s="23" t="s">
        <v>69</v>
      </c>
      <c r="H18" s="24" t="s">
        <v>89</v>
      </c>
      <c r="I18" s="23" t="s">
        <v>92</v>
      </c>
      <c r="J18" s="24" t="s">
        <v>64</v>
      </c>
      <c r="K18" s="22">
        <v>8.5993645700000005</v>
      </c>
      <c r="L18" s="22">
        <v>45.945224709999998</v>
      </c>
      <c r="M18" s="24" t="s">
        <v>65</v>
      </c>
      <c r="N18" s="23" t="s">
        <v>65</v>
      </c>
      <c r="O18" s="23" t="s">
        <v>65</v>
      </c>
      <c r="P18" s="23" t="s">
        <v>67</v>
      </c>
      <c r="Q18" s="23" t="s">
        <v>541</v>
      </c>
      <c r="R18" s="23" t="s">
        <v>541</v>
      </c>
    </row>
    <row r="19" spans="1:19" x14ac:dyDescent="0.2">
      <c r="A19" s="22">
        <v>470874.349919</v>
      </c>
      <c r="B19" s="22">
        <v>5090295.6528000003</v>
      </c>
      <c r="C19" s="23" t="s">
        <v>62</v>
      </c>
      <c r="D19" s="24" t="s">
        <v>36</v>
      </c>
      <c r="E19" s="23" t="s">
        <v>63</v>
      </c>
      <c r="F19" s="23" t="s">
        <v>68</v>
      </c>
      <c r="G19" s="23" t="s">
        <v>69</v>
      </c>
      <c r="H19" s="24" t="s">
        <v>89</v>
      </c>
      <c r="I19" s="23" t="s">
        <v>93</v>
      </c>
      <c r="J19" s="24" t="s">
        <v>64</v>
      </c>
      <c r="K19" s="22">
        <v>8.6240893599999993</v>
      </c>
      <c r="L19" s="22">
        <v>45.965613820000002</v>
      </c>
      <c r="M19" s="24" t="s">
        <v>65</v>
      </c>
      <c r="N19" s="23" t="s">
        <v>65</v>
      </c>
      <c r="O19" s="23" t="s">
        <v>65</v>
      </c>
      <c r="P19" s="23" t="s">
        <v>65</v>
      </c>
      <c r="Q19" s="23" t="s">
        <v>65</v>
      </c>
      <c r="R19" s="23" t="s">
        <v>65</v>
      </c>
    </row>
    <row r="20" spans="1:19" x14ac:dyDescent="0.2">
      <c r="A20" s="22">
        <v>473440.90701999998</v>
      </c>
      <c r="B20" s="22">
        <v>5094176.7307399996</v>
      </c>
      <c r="C20" s="23" t="s">
        <v>62</v>
      </c>
      <c r="D20" s="24" t="s">
        <v>47</v>
      </c>
      <c r="E20" s="23" t="s">
        <v>63</v>
      </c>
      <c r="F20" s="23" t="s">
        <v>68</v>
      </c>
      <c r="G20" s="23" t="s">
        <v>69</v>
      </c>
      <c r="H20" s="24" t="s">
        <v>94</v>
      </c>
      <c r="I20" s="23" t="s">
        <v>95</v>
      </c>
      <c r="J20" s="24" t="s">
        <v>64</v>
      </c>
      <c r="K20" s="22">
        <v>8.65699839</v>
      </c>
      <c r="L20" s="22">
        <v>46.000648490000003</v>
      </c>
      <c r="M20" s="24" t="s">
        <v>65</v>
      </c>
      <c r="N20" s="23" t="s">
        <v>65</v>
      </c>
      <c r="O20" s="23" t="s">
        <v>65</v>
      </c>
      <c r="P20" s="23" t="s">
        <v>65</v>
      </c>
      <c r="Q20" s="23" t="s">
        <v>65</v>
      </c>
      <c r="R20" s="23" t="s">
        <v>65</v>
      </c>
    </row>
    <row r="21" spans="1:19" x14ac:dyDescent="0.2">
      <c r="A21" s="22">
        <v>472192.20610200003</v>
      </c>
      <c r="B21" s="22">
        <v>5092364.7710899999</v>
      </c>
      <c r="C21" s="23" t="s">
        <v>62</v>
      </c>
      <c r="D21" s="24" t="s">
        <v>41</v>
      </c>
      <c r="E21" s="23" t="s">
        <v>63</v>
      </c>
      <c r="F21" s="23" t="s">
        <v>68</v>
      </c>
      <c r="G21" s="23" t="s">
        <v>69</v>
      </c>
      <c r="H21" s="24" t="s">
        <v>94</v>
      </c>
      <c r="I21" s="23" t="s">
        <v>96</v>
      </c>
      <c r="J21" s="24" t="s">
        <v>64</v>
      </c>
      <c r="K21" s="22">
        <v>8.6409776199999992</v>
      </c>
      <c r="L21" s="22">
        <v>45.984290989999998</v>
      </c>
      <c r="M21" s="24" t="s">
        <v>65</v>
      </c>
      <c r="N21" s="23" t="s">
        <v>65</v>
      </c>
      <c r="O21" s="23" t="s">
        <v>65</v>
      </c>
      <c r="P21" s="23" t="s">
        <v>65</v>
      </c>
      <c r="Q21" s="23" t="s">
        <v>65</v>
      </c>
      <c r="R21" s="23" t="s">
        <v>65</v>
      </c>
    </row>
    <row r="22" spans="1:19" ht="12.75" hidden="1" customHeight="1" x14ac:dyDescent="0.2">
      <c r="A22" s="25">
        <v>471767.68543000001</v>
      </c>
      <c r="B22" s="25">
        <v>5091660.8089500004</v>
      </c>
      <c r="C22" s="26" t="s">
        <v>62</v>
      </c>
      <c r="D22" s="26" t="s">
        <v>97</v>
      </c>
      <c r="E22" s="26" t="s">
        <v>63</v>
      </c>
      <c r="F22" s="26" t="s">
        <v>68</v>
      </c>
      <c r="G22" s="26" t="s">
        <v>73</v>
      </c>
      <c r="H22" s="26" t="s">
        <v>94</v>
      </c>
      <c r="I22" s="26" t="s">
        <v>98</v>
      </c>
      <c r="J22" s="26" t="s">
        <v>64</v>
      </c>
      <c r="K22" s="25">
        <v>8.6355383799999998</v>
      </c>
      <c r="L22" s="25">
        <v>45.977937850000004</v>
      </c>
      <c r="M22" s="26" t="s">
        <v>65</v>
      </c>
      <c r="N22" s="26"/>
      <c r="O22" s="26"/>
      <c r="P22" s="26"/>
      <c r="Q22" s="26"/>
      <c r="R22" s="26"/>
      <c r="S22" s="27" t="s">
        <v>153</v>
      </c>
    </row>
    <row r="23" spans="1:19" x14ac:dyDescent="0.2">
      <c r="A23" s="28">
        <v>471767.68543000001</v>
      </c>
      <c r="B23" s="28">
        <v>5091660.8089500004</v>
      </c>
      <c r="C23" s="29" t="s">
        <v>62</v>
      </c>
      <c r="D23" s="30" t="s">
        <v>6</v>
      </c>
      <c r="E23" s="29" t="s">
        <v>63</v>
      </c>
      <c r="F23" s="29" t="s">
        <v>68</v>
      </c>
      <c r="G23" s="29" t="s">
        <v>69</v>
      </c>
      <c r="H23" s="30" t="s">
        <v>94</v>
      </c>
      <c r="I23" s="30" t="s">
        <v>140</v>
      </c>
      <c r="J23" s="30" t="s">
        <v>64</v>
      </c>
      <c r="K23" s="28">
        <v>8.6355383799999998</v>
      </c>
      <c r="L23" s="28">
        <v>45.977937850000004</v>
      </c>
      <c r="M23" s="30" t="s">
        <v>65</v>
      </c>
      <c r="N23" s="30" t="s">
        <v>65</v>
      </c>
      <c r="O23" s="30" t="s">
        <v>65</v>
      </c>
      <c r="P23" s="30" t="s">
        <v>65</v>
      </c>
      <c r="Q23" s="30" t="s">
        <v>65</v>
      </c>
      <c r="R23" s="30" t="s">
        <v>66</v>
      </c>
      <c r="S23" s="31" t="s">
        <v>148</v>
      </c>
    </row>
    <row r="24" spans="1:19" x14ac:dyDescent="0.2">
      <c r="A24" s="22">
        <v>462678.39665000001</v>
      </c>
      <c r="B24" s="22">
        <v>5083249.5130799999</v>
      </c>
      <c r="C24" s="23" t="s">
        <v>62</v>
      </c>
      <c r="D24" s="24" t="s">
        <v>5</v>
      </c>
      <c r="E24" s="23" t="s">
        <v>63</v>
      </c>
      <c r="F24" s="23" t="s">
        <v>68</v>
      </c>
      <c r="G24" s="23" t="s">
        <v>69</v>
      </c>
      <c r="H24" s="24" t="s">
        <v>99</v>
      </c>
      <c r="I24" s="23" t="s">
        <v>100</v>
      </c>
      <c r="J24" s="24" t="s">
        <v>64</v>
      </c>
      <c r="K24" s="22">
        <v>8.5188602400000004</v>
      </c>
      <c r="L24" s="22">
        <v>45.901800739999999</v>
      </c>
      <c r="M24" s="24" t="s">
        <v>65</v>
      </c>
      <c r="N24" s="23" t="s">
        <v>65</v>
      </c>
      <c r="O24" s="23" t="s">
        <v>65</v>
      </c>
      <c r="P24" s="23" t="s">
        <v>65</v>
      </c>
      <c r="Q24" s="23" t="s">
        <v>65</v>
      </c>
      <c r="R24" s="23" t="s">
        <v>65</v>
      </c>
    </row>
    <row r="25" spans="1:19" x14ac:dyDescent="0.2">
      <c r="A25" s="22">
        <v>463171.56236099999</v>
      </c>
      <c r="B25" s="22">
        <v>5082664.7315400001</v>
      </c>
      <c r="C25" s="23" t="s">
        <v>62</v>
      </c>
      <c r="D25" s="24" t="s">
        <v>30</v>
      </c>
      <c r="E25" s="23" t="s">
        <v>63</v>
      </c>
      <c r="F25" s="23" t="s">
        <v>68</v>
      </c>
      <c r="G25" s="23" t="s">
        <v>69</v>
      </c>
      <c r="H25" s="24" t="s">
        <v>99</v>
      </c>
      <c r="I25" s="23" t="s">
        <v>101</v>
      </c>
      <c r="J25" s="24" t="s">
        <v>64</v>
      </c>
      <c r="K25" s="22">
        <v>8.5252626300000003</v>
      </c>
      <c r="L25" s="22">
        <v>45.896564189999999</v>
      </c>
      <c r="M25" s="24" t="s">
        <v>65</v>
      </c>
      <c r="N25" s="23" t="s">
        <v>65</v>
      </c>
      <c r="O25" s="23" t="s">
        <v>65</v>
      </c>
      <c r="P25" s="23" t="s">
        <v>65</v>
      </c>
      <c r="Q25" s="23" t="s">
        <v>65</v>
      </c>
      <c r="R25" s="23" t="s">
        <v>65</v>
      </c>
    </row>
    <row r="26" spans="1:19" x14ac:dyDescent="0.2">
      <c r="A26" s="22">
        <v>463051.66030699998</v>
      </c>
      <c r="B26" s="22">
        <v>5081976.8097000001</v>
      </c>
      <c r="C26" s="23" t="s">
        <v>62</v>
      </c>
      <c r="D26" s="24" t="s">
        <v>25</v>
      </c>
      <c r="E26" s="23" t="s">
        <v>63</v>
      </c>
      <c r="F26" s="23" t="s">
        <v>68</v>
      </c>
      <c r="G26" s="23" t="s">
        <v>69</v>
      </c>
      <c r="H26" s="24" t="s">
        <v>99</v>
      </c>
      <c r="I26" s="23" t="s">
        <v>102</v>
      </c>
      <c r="J26" s="24" t="s">
        <v>64</v>
      </c>
      <c r="K26" s="22">
        <v>8.5237700099999998</v>
      </c>
      <c r="L26" s="22">
        <v>45.890366319999998</v>
      </c>
      <c r="M26" s="24" t="s">
        <v>65</v>
      </c>
      <c r="N26" s="23" t="s">
        <v>65</v>
      </c>
      <c r="O26" s="23" t="s">
        <v>65</v>
      </c>
      <c r="P26" s="23" t="s">
        <v>65</v>
      </c>
      <c r="Q26" s="23" t="s">
        <v>65</v>
      </c>
      <c r="R26" s="23" t="s">
        <v>65</v>
      </c>
    </row>
    <row r="27" spans="1:19" x14ac:dyDescent="0.2">
      <c r="A27" s="22">
        <v>465093.38654400001</v>
      </c>
      <c r="B27" s="22">
        <v>5080979.9228999997</v>
      </c>
      <c r="C27" s="23" t="s">
        <v>62</v>
      </c>
      <c r="D27" s="24" t="s">
        <v>42</v>
      </c>
      <c r="E27" s="23" t="s">
        <v>63</v>
      </c>
      <c r="F27" s="23" t="s">
        <v>68</v>
      </c>
      <c r="G27" s="23" t="s">
        <v>69</v>
      </c>
      <c r="H27" s="24" t="s">
        <v>99</v>
      </c>
      <c r="I27" s="23" t="s">
        <v>103</v>
      </c>
      <c r="J27" s="24" t="s">
        <v>64</v>
      </c>
      <c r="K27" s="22">
        <v>8.5501575600000006</v>
      </c>
      <c r="L27" s="22">
        <v>45.881500729999999</v>
      </c>
      <c r="M27" s="24" t="s">
        <v>65</v>
      </c>
      <c r="N27" s="23" t="s">
        <v>65</v>
      </c>
      <c r="O27" s="23" t="s">
        <v>65</v>
      </c>
      <c r="P27" s="23" t="s">
        <v>65</v>
      </c>
      <c r="Q27" s="23" t="s">
        <v>66</v>
      </c>
      <c r="R27" s="23" t="s">
        <v>66</v>
      </c>
    </row>
    <row r="28" spans="1:19" x14ac:dyDescent="0.2">
      <c r="A28" s="22">
        <v>463892.14242400002</v>
      </c>
      <c r="B28" s="22">
        <v>5081553.0201199995</v>
      </c>
      <c r="C28" s="23" t="s">
        <v>62</v>
      </c>
      <c r="D28" s="24" t="s">
        <v>11</v>
      </c>
      <c r="E28" s="23" t="s">
        <v>63</v>
      </c>
      <c r="F28" s="23" t="s">
        <v>68</v>
      </c>
      <c r="G28" s="23" t="s">
        <v>69</v>
      </c>
      <c r="H28" s="24" t="s">
        <v>99</v>
      </c>
      <c r="I28" s="23" t="s">
        <v>104</v>
      </c>
      <c r="J28" s="24" t="s">
        <v>64</v>
      </c>
      <c r="K28" s="22">
        <v>8.5346345400000008</v>
      </c>
      <c r="L28" s="22">
        <v>45.886596750000002</v>
      </c>
      <c r="M28" s="24" t="s">
        <v>65</v>
      </c>
      <c r="N28" s="23" t="s">
        <v>66</v>
      </c>
      <c r="O28" s="23" t="s">
        <v>66</v>
      </c>
      <c r="P28" s="23" t="s">
        <v>65</v>
      </c>
      <c r="Q28" s="23" t="s">
        <v>65</v>
      </c>
      <c r="R28" s="23" t="s">
        <v>65</v>
      </c>
    </row>
    <row r="29" spans="1:19" x14ac:dyDescent="0.2">
      <c r="A29" s="22">
        <v>464063.00970900001</v>
      </c>
      <c r="B29" s="22">
        <v>5081456.4028500002</v>
      </c>
      <c r="C29" s="23" t="s">
        <v>62</v>
      </c>
      <c r="D29" s="24" t="s">
        <v>7</v>
      </c>
      <c r="E29" s="23" t="s">
        <v>63</v>
      </c>
      <c r="F29" s="23" t="s">
        <v>68</v>
      </c>
      <c r="G29" s="23" t="s">
        <v>69</v>
      </c>
      <c r="H29" s="24" t="s">
        <v>99</v>
      </c>
      <c r="I29" s="23" t="s">
        <v>105</v>
      </c>
      <c r="J29" s="24" t="s">
        <v>64</v>
      </c>
      <c r="K29" s="22">
        <v>8.5368438700000002</v>
      </c>
      <c r="L29" s="22">
        <v>45.885736119999997</v>
      </c>
      <c r="M29" s="24" t="s">
        <v>66</v>
      </c>
      <c r="N29" s="23" t="s">
        <v>65</v>
      </c>
      <c r="O29" s="23" t="s">
        <v>65</v>
      </c>
      <c r="P29" s="23" t="s">
        <v>65</v>
      </c>
      <c r="Q29" s="23" t="s">
        <v>65</v>
      </c>
      <c r="R29" s="23" t="s">
        <v>66</v>
      </c>
    </row>
    <row r="30" spans="1:19" x14ac:dyDescent="0.2">
      <c r="A30" s="22">
        <v>464022.70458299998</v>
      </c>
      <c r="B30" s="22">
        <v>5084289.5885199998</v>
      </c>
      <c r="C30" s="23" t="s">
        <v>62</v>
      </c>
      <c r="D30" s="24" t="s">
        <v>49</v>
      </c>
      <c r="E30" s="23" t="s">
        <v>63</v>
      </c>
      <c r="F30" s="23" t="s">
        <v>68</v>
      </c>
      <c r="G30" s="23" t="s">
        <v>69</v>
      </c>
      <c r="H30" s="24" t="s">
        <v>99</v>
      </c>
      <c r="I30" s="23" t="s">
        <v>106</v>
      </c>
      <c r="J30" s="24" t="s">
        <v>64</v>
      </c>
      <c r="K30" s="22">
        <v>8.5361121400000002</v>
      </c>
      <c r="L30" s="22">
        <v>45.911233279999998</v>
      </c>
      <c r="M30" s="24" t="s">
        <v>65</v>
      </c>
      <c r="N30" s="23" t="s">
        <v>65</v>
      </c>
      <c r="O30" s="23" t="s">
        <v>65</v>
      </c>
      <c r="P30" s="23" t="s">
        <v>65</v>
      </c>
      <c r="Q30" s="23" t="s">
        <v>65</v>
      </c>
      <c r="R30" s="23" t="s">
        <v>65</v>
      </c>
    </row>
    <row r="31" spans="1:19" x14ac:dyDescent="0.2">
      <c r="A31" s="22">
        <v>468282.07988500001</v>
      </c>
      <c r="B31" s="22">
        <v>5087576.15735</v>
      </c>
      <c r="C31" s="23" t="s">
        <v>62</v>
      </c>
      <c r="D31" s="24" t="s">
        <v>38</v>
      </c>
      <c r="E31" s="23" t="s">
        <v>63</v>
      </c>
      <c r="F31" s="23" t="s">
        <v>68</v>
      </c>
      <c r="G31" s="23" t="s">
        <v>69</v>
      </c>
      <c r="H31" s="24" t="s">
        <v>107</v>
      </c>
      <c r="I31" s="23" t="s">
        <v>108</v>
      </c>
      <c r="J31" s="24" t="s">
        <v>64</v>
      </c>
      <c r="K31" s="22">
        <v>8.5908131799999996</v>
      </c>
      <c r="L31" s="22">
        <v>45.9410229</v>
      </c>
      <c r="M31" s="24" t="s">
        <v>65</v>
      </c>
      <c r="N31" s="23" t="s">
        <v>65</v>
      </c>
      <c r="O31" s="23" t="s">
        <v>65</v>
      </c>
      <c r="P31" s="23" t="s">
        <v>65</v>
      </c>
      <c r="Q31" s="23" t="s">
        <v>66</v>
      </c>
      <c r="R31" s="23" t="s">
        <v>66</v>
      </c>
    </row>
    <row r="32" spans="1:19" hidden="1" x14ac:dyDescent="0.2">
      <c r="A32" s="25">
        <v>461483.936284</v>
      </c>
      <c r="B32" s="25">
        <v>5087189.0655500004</v>
      </c>
      <c r="C32" s="26" t="s">
        <v>62</v>
      </c>
      <c r="D32" s="26" t="s">
        <v>109</v>
      </c>
      <c r="E32" s="26" t="s">
        <v>63</v>
      </c>
      <c r="F32" s="26" t="s">
        <v>68</v>
      </c>
      <c r="G32" s="26" t="s">
        <v>69</v>
      </c>
      <c r="H32" s="26" t="s">
        <v>107</v>
      </c>
      <c r="I32" s="26" t="s">
        <v>110</v>
      </c>
      <c r="J32" s="26" t="s">
        <v>64</v>
      </c>
      <c r="K32" s="25">
        <v>8.5031457899999996</v>
      </c>
      <c r="L32" s="25">
        <v>45.937191370000001</v>
      </c>
      <c r="M32" s="26" t="s">
        <v>65</v>
      </c>
      <c r="N32" s="26"/>
      <c r="O32" s="26"/>
      <c r="P32" s="26"/>
      <c r="Q32" s="26"/>
      <c r="R32" s="26"/>
      <c r="S32" s="27" t="s">
        <v>154</v>
      </c>
    </row>
    <row r="33" spans="1:19" x14ac:dyDescent="0.2">
      <c r="A33" s="22">
        <v>464593.76988600002</v>
      </c>
      <c r="B33" s="22">
        <v>5086150.6854900001</v>
      </c>
      <c r="C33" s="23" t="s">
        <v>62</v>
      </c>
      <c r="D33" s="24" t="s">
        <v>12</v>
      </c>
      <c r="E33" s="23" t="s">
        <v>63</v>
      </c>
      <c r="F33" s="23" t="s">
        <v>68</v>
      </c>
      <c r="G33" s="23" t="s">
        <v>69</v>
      </c>
      <c r="H33" s="24" t="s">
        <v>107</v>
      </c>
      <c r="I33" s="23" t="s">
        <v>111</v>
      </c>
      <c r="J33" s="24" t="s">
        <v>64</v>
      </c>
      <c r="K33" s="22">
        <v>8.5433377700000008</v>
      </c>
      <c r="L33" s="22">
        <v>45.928013149999998</v>
      </c>
      <c r="M33" s="24" t="s">
        <v>65</v>
      </c>
      <c r="N33" s="24" t="s">
        <v>65</v>
      </c>
      <c r="O33" s="24" t="s">
        <v>66</v>
      </c>
      <c r="P33" s="24" t="s">
        <v>66</v>
      </c>
      <c r="Q33" s="24" t="s">
        <v>66</v>
      </c>
      <c r="R33" s="24" t="s">
        <v>66</v>
      </c>
    </row>
    <row r="34" spans="1:19" hidden="1" x14ac:dyDescent="0.2">
      <c r="A34" s="25">
        <v>463055.866393</v>
      </c>
      <c r="B34" s="25">
        <v>5087028.56501</v>
      </c>
      <c r="C34" s="26" t="s">
        <v>62</v>
      </c>
      <c r="D34" s="26" t="s">
        <v>45</v>
      </c>
      <c r="E34" s="26" t="s">
        <v>63</v>
      </c>
      <c r="F34" s="26" t="s">
        <v>68</v>
      </c>
      <c r="G34" s="26" t="s">
        <v>69</v>
      </c>
      <c r="H34" s="26" t="s">
        <v>107</v>
      </c>
      <c r="I34" s="26" t="s">
        <v>112</v>
      </c>
      <c r="J34" s="26" t="s">
        <v>64</v>
      </c>
      <c r="K34" s="25">
        <v>8.5234352199999996</v>
      </c>
      <c r="L34" s="25">
        <v>45.935833209999998</v>
      </c>
      <c r="M34" s="26" t="s">
        <v>65</v>
      </c>
      <c r="N34" s="26"/>
      <c r="O34" s="26"/>
      <c r="P34" s="26"/>
      <c r="Q34" s="26"/>
      <c r="R34" s="26"/>
      <c r="S34" s="27" t="s">
        <v>155</v>
      </c>
    </row>
    <row r="35" spans="1:19" x14ac:dyDescent="0.2">
      <c r="A35" s="22">
        <v>466391.316941</v>
      </c>
      <c r="B35" s="22">
        <v>5085873.0731300004</v>
      </c>
      <c r="C35" s="23" t="s">
        <v>62</v>
      </c>
      <c r="D35" s="24" t="s">
        <v>29</v>
      </c>
      <c r="E35" s="23" t="s">
        <v>63</v>
      </c>
      <c r="F35" s="23" t="s">
        <v>68</v>
      </c>
      <c r="G35" s="23" t="s">
        <v>69</v>
      </c>
      <c r="H35" s="24" t="s">
        <v>107</v>
      </c>
      <c r="I35" s="23" t="s">
        <v>113</v>
      </c>
      <c r="J35" s="24" t="s">
        <v>64</v>
      </c>
      <c r="K35" s="22">
        <v>8.5665409300000004</v>
      </c>
      <c r="L35" s="22">
        <v>45.925604880000002</v>
      </c>
      <c r="M35" s="24" t="s">
        <v>65</v>
      </c>
      <c r="N35" s="24" t="s">
        <v>65</v>
      </c>
      <c r="O35" s="24" t="s">
        <v>66</v>
      </c>
      <c r="P35" s="24" t="s">
        <v>65</v>
      </c>
      <c r="Q35" s="24" t="s">
        <v>66</v>
      </c>
      <c r="R35" s="24" t="s">
        <v>67</v>
      </c>
    </row>
    <row r="36" spans="1:19" hidden="1" x14ac:dyDescent="0.2">
      <c r="C36" s="26" t="s">
        <v>62</v>
      </c>
      <c r="D36" s="26" t="s">
        <v>114</v>
      </c>
      <c r="E36" s="26" t="s">
        <v>63</v>
      </c>
      <c r="F36" s="26" t="s">
        <v>68</v>
      </c>
      <c r="G36" s="26" t="s">
        <v>69</v>
      </c>
      <c r="H36" s="26" t="s">
        <v>107</v>
      </c>
      <c r="I36" s="26" t="s">
        <v>115</v>
      </c>
      <c r="J36" s="26" t="s">
        <v>64</v>
      </c>
      <c r="K36" s="26"/>
      <c r="L36" s="26"/>
      <c r="M36" s="32" t="s">
        <v>156</v>
      </c>
      <c r="N36" s="32"/>
      <c r="O36" s="32"/>
      <c r="P36" s="32"/>
      <c r="Q36" s="32"/>
      <c r="R36" s="32"/>
      <c r="S36" s="26" t="s">
        <v>157</v>
      </c>
    </row>
    <row r="37" spans="1:19" x14ac:dyDescent="0.2">
      <c r="A37" s="22">
        <v>466813.63456899999</v>
      </c>
      <c r="B37" s="22">
        <v>5086311.11577</v>
      </c>
      <c r="C37" s="23" t="s">
        <v>62</v>
      </c>
      <c r="D37" s="24" t="s">
        <v>4</v>
      </c>
      <c r="E37" s="23" t="s">
        <v>63</v>
      </c>
      <c r="F37" s="23" t="s">
        <v>68</v>
      </c>
      <c r="G37" s="23" t="s">
        <v>69</v>
      </c>
      <c r="H37" s="24" t="s">
        <v>107</v>
      </c>
      <c r="I37" s="23" t="s">
        <v>116</v>
      </c>
      <c r="J37" s="24" t="s">
        <v>64</v>
      </c>
      <c r="K37" s="22">
        <v>8.5719571800000001</v>
      </c>
      <c r="L37" s="22">
        <v>45.92956788</v>
      </c>
      <c r="M37" s="23" t="s">
        <v>66</v>
      </c>
      <c r="N37" s="23" t="s">
        <v>65</v>
      </c>
      <c r="O37" s="23" t="s">
        <v>66</v>
      </c>
      <c r="P37" s="23" t="s">
        <v>66</v>
      </c>
      <c r="Q37" s="23" t="s">
        <v>65</v>
      </c>
      <c r="R37" s="23" t="s">
        <v>66</v>
      </c>
    </row>
    <row r="38" spans="1:19" hidden="1" x14ac:dyDescent="0.2">
      <c r="A38" s="25">
        <v>463336.05343899998</v>
      </c>
      <c r="B38" s="25">
        <v>5086871.4544299999</v>
      </c>
      <c r="C38" s="26" t="s">
        <v>62</v>
      </c>
      <c r="D38" s="26" t="s">
        <v>117</v>
      </c>
      <c r="E38" s="26" t="s">
        <v>63</v>
      </c>
      <c r="F38" s="26" t="s">
        <v>68</v>
      </c>
      <c r="G38" s="26" t="s">
        <v>69</v>
      </c>
      <c r="H38" s="26" t="s">
        <v>107</v>
      </c>
      <c r="I38" s="26" t="s">
        <v>118</v>
      </c>
      <c r="J38" s="26" t="s">
        <v>64</v>
      </c>
      <c r="K38" s="25">
        <v>8.5270614200000008</v>
      </c>
      <c r="L38" s="25">
        <v>45.934434199999998</v>
      </c>
      <c r="M38" s="26" t="s">
        <v>65</v>
      </c>
      <c r="N38" s="26"/>
      <c r="O38" s="26"/>
      <c r="P38" s="26"/>
      <c r="Q38" s="26"/>
      <c r="R38" s="26"/>
      <c r="S38" s="27" t="s">
        <v>158</v>
      </c>
    </row>
    <row r="39" spans="1:19" hidden="1" x14ac:dyDescent="0.2">
      <c r="A39" s="25">
        <v>460832.75316399999</v>
      </c>
      <c r="B39" s="25">
        <v>5087168.9115899997</v>
      </c>
      <c r="C39" s="26" t="s">
        <v>62</v>
      </c>
      <c r="D39" s="26" t="s">
        <v>40</v>
      </c>
      <c r="E39" s="26" t="s">
        <v>63</v>
      </c>
      <c r="F39" s="26" t="s">
        <v>68</v>
      </c>
      <c r="G39" s="26" t="s">
        <v>69</v>
      </c>
      <c r="H39" s="26" t="s">
        <v>107</v>
      </c>
      <c r="I39" s="26" t="s">
        <v>119</v>
      </c>
      <c r="J39" s="26" t="s">
        <v>64</v>
      </c>
      <c r="K39" s="25">
        <v>8.4947475600000004</v>
      </c>
      <c r="L39" s="25">
        <v>45.93697315</v>
      </c>
      <c r="M39" s="26" t="s">
        <v>65</v>
      </c>
      <c r="N39" s="26"/>
      <c r="O39" s="26"/>
      <c r="P39" s="26"/>
      <c r="Q39" s="26"/>
      <c r="R39" s="26"/>
      <c r="S39" s="27" t="s">
        <v>159</v>
      </c>
    </row>
    <row r="40" spans="1:19" s="29" customFormat="1" x14ac:dyDescent="0.2">
      <c r="A40" s="28">
        <v>463495.99998899997</v>
      </c>
      <c r="B40" s="28">
        <v>5086834.9999900004</v>
      </c>
      <c r="C40" s="29" t="s">
        <v>62</v>
      </c>
      <c r="D40" s="30" t="s">
        <v>48</v>
      </c>
      <c r="E40" s="29" t="s">
        <v>63</v>
      </c>
      <c r="F40" s="29" t="s">
        <v>68</v>
      </c>
      <c r="G40" s="29" t="s">
        <v>69</v>
      </c>
      <c r="H40" s="30" t="s">
        <v>107</v>
      </c>
      <c r="I40" s="30" t="s">
        <v>160</v>
      </c>
      <c r="J40" s="30" t="s">
        <v>64</v>
      </c>
      <c r="K40" s="28">
        <v>8.5291273200000006</v>
      </c>
      <c r="L40" s="28">
        <v>45.934114630000003</v>
      </c>
      <c r="M40" s="30" t="s">
        <v>65</v>
      </c>
      <c r="N40" s="30" t="s">
        <v>65</v>
      </c>
      <c r="O40" s="30" t="s">
        <v>65</v>
      </c>
      <c r="P40" s="30" t="s">
        <v>66</v>
      </c>
      <c r="Q40" s="33" t="s">
        <v>66</v>
      </c>
      <c r="R40" s="33" t="s">
        <v>66</v>
      </c>
      <c r="S40" s="34" t="s">
        <v>161</v>
      </c>
    </row>
    <row r="41" spans="1:19" s="29" customFormat="1" x14ac:dyDescent="0.2">
      <c r="A41" s="28">
        <v>463336.05343899998</v>
      </c>
      <c r="B41" s="28">
        <v>5086871.4544299999</v>
      </c>
      <c r="C41" s="29" t="s">
        <v>62</v>
      </c>
      <c r="D41" s="30" t="s">
        <v>16</v>
      </c>
      <c r="E41" s="29" t="s">
        <v>63</v>
      </c>
      <c r="F41" s="29" t="s">
        <v>68</v>
      </c>
      <c r="G41" s="29" t="s">
        <v>69</v>
      </c>
      <c r="H41" s="30" t="s">
        <v>107</v>
      </c>
      <c r="I41" s="30" t="s">
        <v>142</v>
      </c>
      <c r="J41" s="30" t="s">
        <v>64</v>
      </c>
      <c r="K41" s="28">
        <v>8.5270614200000008</v>
      </c>
      <c r="L41" s="28">
        <v>45.934434199999998</v>
      </c>
      <c r="M41" s="30" t="s">
        <v>65</v>
      </c>
      <c r="N41" s="30" t="s">
        <v>65</v>
      </c>
      <c r="O41" s="30" t="s">
        <v>65</v>
      </c>
      <c r="P41" s="30" t="s">
        <v>65</v>
      </c>
      <c r="Q41" s="33" t="s">
        <v>66</v>
      </c>
      <c r="R41" s="33" t="s">
        <v>66</v>
      </c>
      <c r="S41" s="31" t="s">
        <v>150</v>
      </c>
    </row>
    <row r="42" spans="1:19" s="29" customFormat="1" x14ac:dyDescent="0.2">
      <c r="A42" s="28">
        <v>461483.936284</v>
      </c>
      <c r="B42" s="28">
        <v>5087189.0655500004</v>
      </c>
      <c r="C42" s="29" t="s">
        <v>62</v>
      </c>
      <c r="D42" s="30" t="s">
        <v>37</v>
      </c>
      <c r="E42" s="29" t="s">
        <v>63</v>
      </c>
      <c r="F42" s="29" t="s">
        <v>68</v>
      </c>
      <c r="G42" s="29" t="s">
        <v>69</v>
      </c>
      <c r="H42" s="30" t="s">
        <v>107</v>
      </c>
      <c r="I42" s="30" t="s">
        <v>141</v>
      </c>
      <c r="J42" s="30" t="s">
        <v>64</v>
      </c>
      <c r="K42" s="28">
        <v>8.5031457899999996</v>
      </c>
      <c r="L42" s="28">
        <v>45.937191370000001</v>
      </c>
      <c r="M42" s="30" t="s">
        <v>65</v>
      </c>
      <c r="N42" s="30" t="s">
        <v>65</v>
      </c>
      <c r="O42" s="30" t="s">
        <v>65</v>
      </c>
      <c r="P42" s="30" t="s">
        <v>65</v>
      </c>
      <c r="Q42" s="33" t="s">
        <v>65</v>
      </c>
      <c r="R42" s="33" t="s">
        <v>65</v>
      </c>
      <c r="S42" s="31" t="s">
        <v>149</v>
      </c>
    </row>
    <row r="43" spans="1:19" x14ac:dyDescent="0.2">
      <c r="A43" s="22">
        <v>466286.66543300002</v>
      </c>
      <c r="B43" s="22">
        <v>5066845.7652399996</v>
      </c>
      <c r="C43" s="23" t="s">
        <v>62</v>
      </c>
      <c r="D43" s="24" t="s">
        <v>35</v>
      </c>
      <c r="E43" s="23" t="s">
        <v>63</v>
      </c>
      <c r="F43" s="23" t="s">
        <v>68</v>
      </c>
      <c r="G43" s="35" t="s">
        <v>120</v>
      </c>
      <c r="H43" s="24" t="s">
        <v>121</v>
      </c>
      <c r="I43" s="36" t="s">
        <v>122</v>
      </c>
      <c r="J43" s="24" t="s">
        <v>64</v>
      </c>
      <c r="K43" s="22">
        <v>8.5665231599999991</v>
      </c>
      <c r="L43" s="22">
        <v>45.754347529999997</v>
      </c>
      <c r="M43" s="36" t="s">
        <v>65</v>
      </c>
      <c r="N43" s="23" t="s">
        <v>66</v>
      </c>
      <c r="O43" s="23" t="s">
        <v>67</v>
      </c>
      <c r="P43" s="23" t="s">
        <v>67</v>
      </c>
      <c r="Q43" s="23" t="s">
        <v>541</v>
      </c>
      <c r="R43" s="23" t="s">
        <v>67</v>
      </c>
    </row>
    <row r="44" spans="1:19" x14ac:dyDescent="0.2">
      <c r="A44" s="22">
        <v>465502.93313199998</v>
      </c>
      <c r="B44" s="22">
        <v>5068057.6218299996</v>
      </c>
      <c r="C44" s="23" t="s">
        <v>62</v>
      </c>
      <c r="D44" s="24" t="s">
        <v>24</v>
      </c>
      <c r="E44" s="23" t="s">
        <v>63</v>
      </c>
      <c r="F44" s="23" t="s">
        <v>68</v>
      </c>
      <c r="G44" s="35" t="s">
        <v>120</v>
      </c>
      <c r="H44" s="24" t="s">
        <v>121</v>
      </c>
      <c r="I44" s="23" t="s">
        <v>123</v>
      </c>
      <c r="J44" s="24" t="s">
        <v>64</v>
      </c>
      <c r="K44" s="22">
        <v>8.5563600100000006</v>
      </c>
      <c r="L44" s="22">
        <v>45.765216109999997</v>
      </c>
      <c r="M44" s="36" t="s">
        <v>65</v>
      </c>
      <c r="N44" s="23" t="s">
        <v>65</v>
      </c>
      <c r="O44" s="23" t="s">
        <v>66</v>
      </c>
      <c r="P44" s="23" t="s">
        <v>67</v>
      </c>
      <c r="Q44" s="23" t="s">
        <v>66</v>
      </c>
      <c r="R44" s="23" t="s">
        <v>66</v>
      </c>
    </row>
    <row r="45" spans="1:19" x14ac:dyDescent="0.2">
      <c r="A45" s="22">
        <v>469140.49904199998</v>
      </c>
      <c r="B45" s="22">
        <v>5063559.4188200003</v>
      </c>
      <c r="C45" s="23" t="s">
        <v>62</v>
      </c>
      <c r="D45" s="24" t="s">
        <v>18</v>
      </c>
      <c r="E45" s="23" t="s">
        <v>63</v>
      </c>
      <c r="F45" s="23" t="s">
        <v>68</v>
      </c>
      <c r="G45" s="35" t="s">
        <v>120</v>
      </c>
      <c r="H45" s="24" t="s">
        <v>144</v>
      </c>
      <c r="I45" s="23" t="s">
        <v>124</v>
      </c>
      <c r="J45" s="24" t="s">
        <v>64</v>
      </c>
      <c r="K45" s="22">
        <v>8.6034255000000002</v>
      </c>
      <c r="L45" s="22">
        <v>45.724901959999997</v>
      </c>
      <c r="M45" s="36" t="s">
        <v>66</v>
      </c>
      <c r="N45" s="23" t="s">
        <v>66</v>
      </c>
      <c r="O45" s="23" t="s">
        <v>67</v>
      </c>
      <c r="P45" s="24" t="s">
        <v>541</v>
      </c>
      <c r="Q45" s="23" t="s">
        <v>541</v>
      </c>
      <c r="R45" s="23" t="s">
        <v>67</v>
      </c>
    </row>
    <row r="46" spans="1:19" x14ac:dyDescent="0.2">
      <c r="A46" s="22">
        <v>467228.43754200003</v>
      </c>
      <c r="B46" s="22">
        <v>5065085.5087200003</v>
      </c>
      <c r="C46" s="23" t="s">
        <v>62</v>
      </c>
      <c r="D46" s="24" t="s">
        <v>8</v>
      </c>
      <c r="E46" s="23" t="s">
        <v>63</v>
      </c>
      <c r="F46" s="23" t="s">
        <v>68</v>
      </c>
      <c r="G46" s="35" t="s">
        <v>120</v>
      </c>
      <c r="H46" s="24" t="s">
        <v>125</v>
      </c>
      <c r="I46" s="23" t="s">
        <v>126</v>
      </c>
      <c r="J46" s="24" t="s">
        <v>64</v>
      </c>
      <c r="K46" s="22">
        <v>8.5787510499999993</v>
      </c>
      <c r="L46" s="22">
        <v>45.738549640000002</v>
      </c>
      <c r="M46" s="36" t="s">
        <v>65</v>
      </c>
      <c r="N46" s="23" t="s">
        <v>65</v>
      </c>
      <c r="O46" s="23" t="s">
        <v>66</v>
      </c>
      <c r="P46" s="23" t="s">
        <v>66</v>
      </c>
      <c r="Q46" s="23" t="s">
        <v>66</v>
      </c>
      <c r="R46" s="23" t="s">
        <v>65</v>
      </c>
    </row>
    <row r="47" spans="1:19" x14ac:dyDescent="0.2">
      <c r="A47" s="22">
        <v>467352.46745</v>
      </c>
      <c r="B47" s="22">
        <v>5064612.3826000001</v>
      </c>
      <c r="C47" s="23" t="s">
        <v>62</v>
      </c>
      <c r="D47" s="24" t="s">
        <v>17</v>
      </c>
      <c r="E47" s="23" t="s">
        <v>63</v>
      </c>
      <c r="F47" s="23" t="s">
        <v>68</v>
      </c>
      <c r="G47" s="35" t="s">
        <v>120</v>
      </c>
      <c r="H47" s="24" t="s">
        <v>125</v>
      </c>
      <c r="I47" s="23" t="s">
        <v>127</v>
      </c>
      <c r="J47" s="24" t="s">
        <v>64</v>
      </c>
      <c r="K47" s="22">
        <v>8.5803771999999991</v>
      </c>
      <c r="L47" s="22">
        <v>45.734297120000001</v>
      </c>
      <c r="M47" s="36" t="s">
        <v>65</v>
      </c>
      <c r="N47" s="23" t="s">
        <v>65</v>
      </c>
      <c r="O47" s="23" t="s">
        <v>65</v>
      </c>
      <c r="P47" s="23" t="s">
        <v>66</v>
      </c>
      <c r="Q47" s="23" t="s">
        <v>66</v>
      </c>
      <c r="R47" s="23" t="s">
        <v>66</v>
      </c>
    </row>
    <row r="48" spans="1:19" x14ac:dyDescent="0.2">
      <c r="A48" s="22">
        <v>467823.37618199998</v>
      </c>
      <c r="B48" s="22">
        <v>5063365.6660000002</v>
      </c>
      <c r="C48" s="23" t="s">
        <v>62</v>
      </c>
      <c r="D48" s="24" t="s">
        <v>44</v>
      </c>
      <c r="E48" s="23" t="s">
        <v>63</v>
      </c>
      <c r="F48" s="23" t="s">
        <v>68</v>
      </c>
      <c r="G48" s="35" t="s">
        <v>120</v>
      </c>
      <c r="H48" s="24" t="s">
        <v>125</v>
      </c>
      <c r="I48" s="23" t="s">
        <v>128</v>
      </c>
      <c r="J48" s="24" t="s">
        <v>64</v>
      </c>
      <c r="K48" s="22">
        <v>8.5865124900000005</v>
      </c>
      <c r="L48" s="22">
        <v>45.723098069999999</v>
      </c>
      <c r="M48" s="36" t="s">
        <v>65</v>
      </c>
      <c r="N48" s="23" t="s">
        <v>65</v>
      </c>
      <c r="O48" s="23" t="s">
        <v>66</v>
      </c>
      <c r="P48" s="23" t="s">
        <v>67</v>
      </c>
      <c r="Q48" s="23" t="s">
        <v>67</v>
      </c>
      <c r="R48" s="23" t="s">
        <v>66</v>
      </c>
    </row>
    <row r="49" spans="1:19" x14ac:dyDescent="0.2">
      <c r="A49" s="22">
        <v>467595.92746500002</v>
      </c>
      <c r="B49" s="22">
        <v>5063574.0066400003</v>
      </c>
      <c r="C49" s="23" t="s">
        <v>62</v>
      </c>
      <c r="D49" s="24" t="s">
        <v>33</v>
      </c>
      <c r="E49" s="23" t="s">
        <v>63</v>
      </c>
      <c r="F49" s="23" t="s">
        <v>68</v>
      </c>
      <c r="G49" s="35" t="s">
        <v>120</v>
      </c>
      <c r="H49" s="24" t="s">
        <v>125</v>
      </c>
      <c r="I49" s="23" t="s">
        <v>129</v>
      </c>
      <c r="J49" s="24" t="s">
        <v>64</v>
      </c>
      <c r="K49" s="22">
        <v>8.5835758000000002</v>
      </c>
      <c r="L49" s="22">
        <v>45.72496263</v>
      </c>
      <c r="M49" s="36" t="s">
        <v>66</v>
      </c>
      <c r="N49" s="23" t="s">
        <v>66</v>
      </c>
      <c r="O49" s="23" t="s">
        <v>67</v>
      </c>
      <c r="P49" s="23" t="s">
        <v>541</v>
      </c>
      <c r="Q49" s="23" t="s">
        <v>541</v>
      </c>
      <c r="R49" s="23" t="s">
        <v>67</v>
      </c>
    </row>
    <row r="50" spans="1:19" x14ac:dyDescent="0.2">
      <c r="A50" s="22">
        <v>466341.90902100003</v>
      </c>
      <c r="B50" s="22">
        <v>5075476.4919299996</v>
      </c>
      <c r="C50" s="23" t="s">
        <v>62</v>
      </c>
      <c r="D50" s="24" t="s">
        <v>43</v>
      </c>
      <c r="E50" s="23" t="s">
        <v>63</v>
      </c>
      <c r="F50" s="23" t="s">
        <v>68</v>
      </c>
      <c r="G50" s="35" t="s">
        <v>120</v>
      </c>
      <c r="H50" s="24" t="s">
        <v>130</v>
      </c>
      <c r="I50" s="23" t="s">
        <v>131</v>
      </c>
      <c r="J50" s="24" t="s">
        <v>64</v>
      </c>
      <c r="K50" s="22">
        <v>8.5666317700000008</v>
      </c>
      <c r="L50" s="22">
        <v>45.832030340000003</v>
      </c>
      <c r="M50" s="36" t="s">
        <v>65</v>
      </c>
      <c r="N50" s="23" t="s">
        <v>65</v>
      </c>
      <c r="O50" s="23" t="s">
        <v>65</v>
      </c>
      <c r="P50" s="23" t="s">
        <v>65</v>
      </c>
      <c r="Q50" s="23" t="s">
        <v>65</v>
      </c>
      <c r="R50" s="23" t="s">
        <v>65</v>
      </c>
    </row>
    <row r="51" spans="1:19" hidden="1" x14ac:dyDescent="0.2">
      <c r="A51" s="25">
        <v>466360.84052700002</v>
      </c>
      <c r="B51" s="25">
        <v>5074705.22119</v>
      </c>
      <c r="C51" s="26" t="s">
        <v>62</v>
      </c>
      <c r="D51" s="37" t="s">
        <v>27</v>
      </c>
      <c r="E51" s="26" t="s">
        <v>63</v>
      </c>
      <c r="F51" s="26" t="s">
        <v>68</v>
      </c>
      <c r="G51" s="26" t="s">
        <v>120</v>
      </c>
      <c r="H51" s="37" t="s">
        <v>130</v>
      </c>
      <c r="I51" s="37" t="s">
        <v>132</v>
      </c>
      <c r="J51" s="37" t="s">
        <v>64</v>
      </c>
      <c r="K51" s="25">
        <v>8.5669293599999996</v>
      </c>
      <c r="L51" s="25">
        <v>45.825089550000001</v>
      </c>
      <c r="M51" s="37" t="s">
        <v>65</v>
      </c>
      <c r="N51" s="37"/>
      <c r="O51" s="37"/>
      <c r="P51" s="37"/>
      <c r="Q51" s="37"/>
      <c r="R51" s="37"/>
      <c r="S51" s="27" t="s">
        <v>162</v>
      </c>
    </row>
    <row r="52" spans="1:19" hidden="1" x14ac:dyDescent="0.2">
      <c r="A52" s="25">
        <v>466178.64384199999</v>
      </c>
      <c r="B52" s="25">
        <v>5074121.9219899997</v>
      </c>
      <c r="C52" s="26" t="s">
        <v>62</v>
      </c>
      <c r="D52" s="26" t="s">
        <v>133</v>
      </c>
      <c r="E52" s="26" t="s">
        <v>63</v>
      </c>
      <c r="F52" s="26" t="s">
        <v>68</v>
      </c>
      <c r="G52" s="26" t="s">
        <v>120</v>
      </c>
      <c r="H52" s="26" t="s">
        <v>130</v>
      </c>
      <c r="I52" s="26" t="s">
        <v>134</v>
      </c>
      <c r="J52" s="26" t="s">
        <v>64</v>
      </c>
      <c r="K52" s="25">
        <v>8.5646247500000001</v>
      </c>
      <c r="L52" s="25">
        <v>45.81983073</v>
      </c>
      <c r="M52" s="26" t="s">
        <v>65</v>
      </c>
      <c r="N52" s="26"/>
      <c r="O52" s="26"/>
      <c r="P52" s="26"/>
      <c r="Q52" s="26"/>
      <c r="R52" s="26"/>
      <c r="S52" s="27" t="s">
        <v>163</v>
      </c>
    </row>
    <row r="53" spans="1:19" x14ac:dyDescent="0.2">
      <c r="A53" s="22">
        <v>465725.66018300003</v>
      </c>
      <c r="B53" s="22">
        <v>5073585.2863299996</v>
      </c>
      <c r="C53" s="23" t="s">
        <v>62</v>
      </c>
      <c r="D53" s="24" t="s">
        <v>19</v>
      </c>
      <c r="E53" s="23" t="s">
        <v>63</v>
      </c>
      <c r="F53" s="23" t="s">
        <v>68</v>
      </c>
      <c r="G53" s="35" t="s">
        <v>120</v>
      </c>
      <c r="H53" s="24" t="s">
        <v>130</v>
      </c>
      <c r="I53" s="23" t="s">
        <v>135</v>
      </c>
      <c r="J53" s="24" t="s">
        <v>64</v>
      </c>
      <c r="K53" s="22">
        <v>8.5588318999999995</v>
      </c>
      <c r="L53" s="22">
        <v>45.814978439999997</v>
      </c>
      <c r="M53" s="36" t="s">
        <v>65</v>
      </c>
      <c r="N53" s="36" t="s">
        <v>65</v>
      </c>
      <c r="O53" s="36" t="s">
        <v>66</v>
      </c>
      <c r="P53" s="36" t="s">
        <v>65</v>
      </c>
      <c r="Q53" s="36" t="s">
        <v>66</v>
      </c>
      <c r="R53" s="36" t="s">
        <v>66</v>
      </c>
    </row>
    <row r="54" spans="1:19" x14ac:dyDescent="0.2">
      <c r="A54" s="22">
        <v>464977.55585900001</v>
      </c>
      <c r="B54" s="22">
        <v>5073583.2352799997</v>
      </c>
      <c r="C54" s="23" t="s">
        <v>62</v>
      </c>
      <c r="D54" s="24" t="s">
        <v>51</v>
      </c>
      <c r="E54" s="23" t="s">
        <v>63</v>
      </c>
      <c r="F54" s="23" t="s">
        <v>68</v>
      </c>
      <c r="G54" s="35" t="s">
        <v>120</v>
      </c>
      <c r="H54" s="24" t="s">
        <v>130</v>
      </c>
      <c r="I54" s="23" t="s">
        <v>136</v>
      </c>
      <c r="J54" s="24" t="s">
        <v>64</v>
      </c>
      <c r="K54" s="22">
        <v>8.5492030000000003</v>
      </c>
      <c r="L54" s="22">
        <v>45.8149224</v>
      </c>
      <c r="M54" s="36" t="s">
        <v>65</v>
      </c>
      <c r="N54" s="36" t="s">
        <v>65</v>
      </c>
      <c r="O54" s="36" t="s">
        <v>66</v>
      </c>
      <c r="P54" s="36" t="s">
        <v>65</v>
      </c>
      <c r="Q54" s="36" t="s">
        <v>65</v>
      </c>
      <c r="R54" s="36" t="s">
        <v>65</v>
      </c>
    </row>
    <row r="55" spans="1:19" x14ac:dyDescent="0.2">
      <c r="A55" s="28">
        <v>466178.64384199999</v>
      </c>
      <c r="B55" s="28">
        <v>5074121.9219899997</v>
      </c>
      <c r="C55" s="29" t="s">
        <v>62</v>
      </c>
      <c r="D55" s="30" t="s">
        <v>50</v>
      </c>
      <c r="E55" s="29" t="s">
        <v>63</v>
      </c>
      <c r="F55" s="29" t="s">
        <v>68</v>
      </c>
      <c r="G55" s="29" t="s">
        <v>120</v>
      </c>
      <c r="H55" s="30" t="s">
        <v>130</v>
      </c>
      <c r="I55" s="30" t="s">
        <v>143</v>
      </c>
      <c r="J55" s="30" t="s">
        <v>64</v>
      </c>
      <c r="K55" s="28">
        <v>8.5646247500000001</v>
      </c>
      <c r="L55" s="28">
        <v>45.81983073</v>
      </c>
      <c r="M55" s="30" t="s">
        <v>65</v>
      </c>
      <c r="N55" s="30" t="s">
        <v>65</v>
      </c>
      <c r="O55" s="30" t="s">
        <v>65</v>
      </c>
      <c r="P55" s="30" t="s">
        <v>66</v>
      </c>
      <c r="Q55" s="30" t="s">
        <v>66</v>
      </c>
      <c r="R55" s="30" t="s">
        <v>66</v>
      </c>
      <c r="S55" s="31" t="s">
        <v>151</v>
      </c>
    </row>
    <row r="56" spans="1:19" x14ac:dyDescent="0.2">
      <c r="A56" s="22">
        <v>464292.47408800002</v>
      </c>
      <c r="B56" s="22">
        <v>5070454.6031600004</v>
      </c>
      <c r="C56" s="23" t="s">
        <v>62</v>
      </c>
      <c r="D56" s="24" t="s">
        <v>28</v>
      </c>
      <c r="E56" s="23" t="s">
        <v>63</v>
      </c>
      <c r="F56" s="23" t="s">
        <v>68</v>
      </c>
      <c r="G56" s="35" t="s">
        <v>120</v>
      </c>
      <c r="H56" s="24" t="s">
        <v>137</v>
      </c>
      <c r="I56" s="23" t="s">
        <v>138</v>
      </c>
      <c r="J56" s="24" t="s">
        <v>64</v>
      </c>
      <c r="K56" s="22">
        <v>8.5406166199999998</v>
      </c>
      <c r="L56" s="22">
        <v>45.786728420000003</v>
      </c>
      <c r="M56" s="23" t="s">
        <v>65</v>
      </c>
      <c r="N56" s="23" t="s">
        <v>65</v>
      </c>
      <c r="O56" s="23" t="s">
        <v>66</v>
      </c>
      <c r="P56" s="23" t="s">
        <v>66</v>
      </c>
      <c r="Q56" s="23" t="s">
        <v>65</v>
      </c>
      <c r="R56" s="23" t="s">
        <v>66</v>
      </c>
    </row>
    <row r="57" spans="1:19" x14ac:dyDescent="0.2">
      <c r="A57" s="22">
        <v>464249.062209</v>
      </c>
      <c r="B57" s="22">
        <v>5071426.63473</v>
      </c>
      <c r="C57" s="23" t="s">
        <v>62</v>
      </c>
      <c r="D57" s="24" t="s">
        <v>10</v>
      </c>
      <c r="E57" s="23" t="s">
        <v>63</v>
      </c>
      <c r="F57" s="23" t="s">
        <v>68</v>
      </c>
      <c r="G57" s="35" t="s">
        <v>120</v>
      </c>
      <c r="H57" s="24" t="s">
        <v>137</v>
      </c>
      <c r="I57" s="23" t="s">
        <v>139</v>
      </c>
      <c r="J57" s="24" t="s">
        <v>64</v>
      </c>
      <c r="K57" s="22">
        <v>8.5399861700000006</v>
      </c>
      <c r="L57" s="22">
        <v>45.795474839999997</v>
      </c>
      <c r="M57" s="23" t="s">
        <v>65</v>
      </c>
      <c r="N57" s="23" t="s">
        <v>65</v>
      </c>
      <c r="O57" s="23" t="s">
        <v>65</v>
      </c>
      <c r="P57" s="23" t="s">
        <v>65</v>
      </c>
      <c r="Q57" s="23" t="s">
        <v>65</v>
      </c>
      <c r="R57" s="23" t="s">
        <v>65</v>
      </c>
    </row>
    <row r="58" spans="1:19" x14ac:dyDescent="0.2">
      <c r="A58" s="38"/>
      <c r="B58" s="38"/>
      <c r="C58" s="39" t="s">
        <v>62</v>
      </c>
      <c r="D58" s="40" t="s">
        <v>584</v>
      </c>
      <c r="E58" s="40" t="s">
        <v>63</v>
      </c>
      <c r="F58" s="40" t="s">
        <v>68</v>
      </c>
      <c r="G58" s="40" t="s">
        <v>120</v>
      </c>
      <c r="H58" s="40" t="s">
        <v>121</v>
      </c>
      <c r="I58" s="40" t="s">
        <v>585</v>
      </c>
      <c r="J58" s="40" t="s">
        <v>64</v>
      </c>
      <c r="K58" s="38">
        <v>8.5678999999999998</v>
      </c>
      <c r="L58" s="38">
        <v>45.752980000000001</v>
      </c>
      <c r="M58" s="39"/>
      <c r="N58" s="39"/>
      <c r="O58" s="39"/>
      <c r="P58" s="39"/>
      <c r="Q58" s="39"/>
      <c r="R58" s="39" t="s">
        <v>66</v>
      </c>
    </row>
  </sheetData>
  <autoFilter ref="A1:S58" xr:uid="{4687CDA9-3D6F-488F-A554-02A525F64007}">
    <filterColumn colId="17">
      <customFilters>
        <customFilter operator="notEqual" val=" "/>
      </customFilters>
    </filterColumn>
  </autoFilter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FF615-D60D-46F9-B90A-B964087CF1F2}">
  <dimension ref="A1:Z32"/>
  <sheetViews>
    <sheetView zoomScaleNormal="100" workbookViewId="0">
      <selection activeCell="F40" sqref="F40"/>
    </sheetView>
  </sheetViews>
  <sheetFormatPr defaultRowHeight="12.75" x14ac:dyDescent="0.2"/>
  <cols>
    <col min="1" max="1" width="16.42578125" customWidth="1"/>
    <col min="4" max="4" width="32.42578125" customWidth="1"/>
    <col min="8" max="8" width="23.140625" customWidth="1"/>
    <col min="9" max="9" width="22.28515625" customWidth="1"/>
    <col min="26" max="26" width="28.85546875" customWidth="1"/>
  </cols>
  <sheetData>
    <row r="1" spans="1:26" x14ac:dyDescent="0.2">
      <c r="A1" s="2" t="s">
        <v>0</v>
      </c>
      <c r="B1" s="2" t="s">
        <v>1</v>
      </c>
      <c r="C1" t="s">
        <v>53</v>
      </c>
      <c r="D1" t="s">
        <v>54</v>
      </c>
      <c r="E1" s="1" t="s">
        <v>55</v>
      </c>
      <c r="F1" t="s">
        <v>56</v>
      </c>
      <c r="G1" t="s">
        <v>57</v>
      </c>
      <c r="H1" t="s">
        <v>58</v>
      </c>
      <c r="I1" t="s">
        <v>59</v>
      </c>
      <c r="J1" t="s">
        <v>60</v>
      </c>
      <c r="K1" s="2" t="s">
        <v>2</v>
      </c>
      <c r="L1" s="2" t="s">
        <v>3</v>
      </c>
      <c r="M1" s="21" t="s">
        <v>582</v>
      </c>
      <c r="N1" s="21" t="s">
        <v>583</v>
      </c>
      <c r="O1" t="s">
        <v>61</v>
      </c>
      <c r="P1" s="5" t="s">
        <v>164</v>
      </c>
      <c r="Q1" s="5" t="s">
        <v>165</v>
      </c>
      <c r="R1" t="s">
        <v>551</v>
      </c>
      <c r="S1" t="s">
        <v>552</v>
      </c>
      <c r="T1" t="s">
        <v>553</v>
      </c>
      <c r="U1" t="s">
        <v>559</v>
      </c>
      <c r="V1" t="s">
        <v>560</v>
      </c>
      <c r="W1" t="s">
        <v>568</v>
      </c>
      <c r="X1" t="s">
        <v>570</v>
      </c>
      <c r="Y1" t="s">
        <v>575</v>
      </c>
      <c r="Z1" t="s">
        <v>576</v>
      </c>
    </row>
    <row r="2" spans="1:26" x14ac:dyDescent="0.2">
      <c r="A2" t="s">
        <v>198</v>
      </c>
      <c r="C2" t="s">
        <v>62</v>
      </c>
      <c r="D2" t="s">
        <v>199</v>
      </c>
      <c r="E2" t="s">
        <v>200</v>
      </c>
      <c r="F2" t="s">
        <v>168</v>
      </c>
      <c r="G2" t="s">
        <v>169</v>
      </c>
      <c r="H2" t="s">
        <v>201</v>
      </c>
      <c r="I2" t="s">
        <v>202</v>
      </c>
      <c r="J2" t="s">
        <v>64</v>
      </c>
      <c r="K2">
        <v>88.912999999999997</v>
      </c>
      <c r="L2">
        <v>459.48700000000002</v>
      </c>
      <c r="M2">
        <v>8.8912999999999993</v>
      </c>
      <c r="N2">
        <v>45.948700000000002</v>
      </c>
      <c r="O2" t="s">
        <v>65</v>
      </c>
      <c r="P2" t="s">
        <v>526</v>
      </c>
      <c r="S2" t="s">
        <v>65</v>
      </c>
      <c r="U2" t="s">
        <v>65</v>
      </c>
      <c r="W2" t="s">
        <v>572</v>
      </c>
      <c r="Y2" t="s">
        <v>572</v>
      </c>
      <c r="Z2" t="s">
        <v>577</v>
      </c>
    </row>
    <row r="3" spans="1:26" x14ac:dyDescent="0.2">
      <c r="A3" t="s">
        <v>262</v>
      </c>
      <c r="C3" t="s">
        <v>62</v>
      </c>
      <c r="D3" t="s">
        <v>263</v>
      </c>
      <c r="E3" t="s">
        <v>200</v>
      </c>
      <c r="F3" t="s">
        <v>168</v>
      </c>
      <c r="G3" t="s">
        <v>264</v>
      </c>
      <c r="H3" t="s">
        <v>265</v>
      </c>
      <c r="I3" t="s">
        <v>266</v>
      </c>
      <c r="J3" t="s">
        <v>64</v>
      </c>
      <c r="K3">
        <v>89.724999999999994</v>
      </c>
      <c r="L3">
        <v>459.73700000000002</v>
      </c>
      <c r="M3">
        <v>8.9725000000000001</v>
      </c>
      <c r="N3">
        <v>45.973700000000001</v>
      </c>
      <c r="O3" t="s">
        <v>65</v>
      </c>
      <c r="P3" t="s">
        <v>526</v>
      </c>
      <c r="S3" t="s">
        <v>65</v>
      </c>
      <c r="U3" t="s">
        <v>65</v>
      </c>
      <c r="W3" t="s">
        <v>572</v>
      </c>
      <c r="Y3" t="s">
        <v>572</v>
      </c>
      <c r="Z3" t="s">
        <v>577</v>
      </c>
    </row>
    <row r="4" spans="1:26" x14ac:dyDescent="0.2">
      <c r="A4" t="s">
        <v>267</v>
      </c>
      <c r="C4" t="s">
        <v>62</v>
      </c>
      <c r="D4" t="s">
        <v>268</v>
      </c>
      <c r="E4" t="s">
        <v>200</v>
      </c>
      <c r="F4" t="s">
        <v>168</v>
      </c>
      <c r="G4" t="s">
        <v>264</v>
      </c>
      <c r="H4" t="s">
        <v>269</v>
      </c>
      <c r="I4" t="s">
        <v>270</v>
      </c>
      <c r="J4" t="s">
        <v>64</v>
      </c>
      <c r="K4">
        <v>9.0860000000000003</v>
      </c>
      <c r="L4">
        <v>460.089</v>
      </c>
      <c r="M4">
        <v>9.0860000000000003</v>
      </c>
      <c r="N4">
        <v>46.008899999999997</v>
      </c>
      <c r="O4" t="s">
        <v>65</v>
      </c>
      <c r="P4" t="s">
        <v>526</v>
      </c>
      <c r="S4" t="s">
        <v>65</v>
      </c>
      <c r="U4" t="s">
        <v>65</v>
      </c>
      <c r="W4" t="s">
        <v>572</v>
      </c>
      <c r="Y4" t="s">
        <v>572</v>
      </c>
      <c r="Z4" t="s">
        <v>577</v>
      </c>
    </row>
    <row r="5" spans="1:26" x14ac:dyDescent="0.2">
      <c r="A5" t="s">
        <v>213</v>
      </c>
      <c r="C5" t="s">
        <v>62</v>
      </c>
      <c r="D5" t="s">
        <v>214</v>
      </c>
      <c r="E5" t="s">
        <v>200</v>
      </c>
      <c r="F5" t="s">
        <v>168</v>
      </c>
      <c r="G5" t="s">
        <v>169</v>
      </c>
      <c r="H5" t="s">
        <v>215</v>
      </c>
      <c r="I5" t="s">
        <v>216</v>
      </c>
      <c r="J5" t="s">
        <v>64</v>
      </c>
      <c r="K5">
        <v>88.656000000000006</v>
      </c>
      <c r="L5">
        <v>459.60700000000003</v>
      </c>
      <c r="M5">
        <v>8.8656000000000006</v>
      </c>
      <c r="N5">
        <v>45.960700000000003</v>
      </c>
      <c r="O5" t="s">
        <v>67</v>
      </c>
      <c r="P5" s="8" t="s">
        <v>525</v>
      </c>
      <c r="R5" s="5" t="s">
        <v>535</v>
      </c>
      <c r="S5" t="s">
        <v>65</v>
      </c>
      <c r="U5" t="s">
        <v>66</v>
      </c>
      <c r="W5" t="s">
        <v>572</v>
      </c>
      <c r="Y5" t="s">
        <v>572</v>
      </c>
      <c r="Z5" t="s">
        <v>577</v>
      </c>
    </row>
    <row r="6" spans="1:26" x14ac:dyDescent="0.2">
      <c r="A6" t="s">
        <v>276</v>
      </c>
      <c r="C6" t="s">
        <v>62</v>
      </c>
      <c r="D6" t="s">
        <v>277</v>
      </c>
      <c r="E6" t="s">
        <v>200</v>
      </c>
      <c r="F6" t="s">
        <v>168</v>
      </c>
      <c r="G6" t="s">
        <v>264</v>
      </c>
      <c r="H6" t="s">
        <v>278</v>
      </c>
      <c r="I6" t="s">
        <v>279</v>
      </c>
      <c r="J6" t="s">
        <v>64</v>
      </c>
      <c r="K6">
        <v>91.231999999999999</v>
      </c>
      <c r="L6">
        <v>460.28699999999998</v>
      </c>
      <c r="M6">
        <v>9.1232000000000006</v>
      </c>
      <c r="N6">
        <v>46.028700000000001</v>
      </c>
      <c r="O6" t="s">
        <v>66</v>
      </c>
      <c r="P6" t="s">
        <v>525</v>
      </c>
      <c r="S6" t="s">
        <v>66</v>
      </c>
      <c r="U6" t="s">
        <v>67</v>
      </c>
      <c r="W6" t="s">
        <v>572</v>
      </c>
      <c r="Y6" t="s">
        <v>573</v>
      </c>
      <c r="Z6" t="s">
        <v>577</v>
      </c>
    </row>
    <row r="7" spans="1:26" x14ac:dyDescent="0.2">
      <c r="A7" t="s">
        <v>280</v>
      </c>
      <c r="C7" t="s">
        <v>62</v>
      </c>
      <c r="D7" t="s">
        <v>281</v>
      </c>
      <c r="E7" t="s">
        <v>200</v>
      </c>
      <c r="F7" t="s">
        <v>168</v>
      </c>
      <c r="G7" t="s">
        <v>264</v>
      </c>
      <c r="H7" t="s">
        <v>278</v>
      </c>
      <c r="I7" t="s">
        <v>282</v>
      </c>
      <c r="J7" t="s">
        <v>64</v>
      </c>
      <c r="K7">
        <v>91.007999999999996</v>
      </c>
      <c r="L7">
        <v>460.28699999999998</v>
      </c>
      <c r="M7">
        <v>9.1007999999999996</v>
      </c>
      <c r="N7">
        <v>46.028700000000001</v>
      </c>
      <c r="O7" t="s">
        <v>65</v>
      </c>
      <c r="P7" t="s">
        <v>526</v>
      </c>
      <c r="S7" t="s">
        <v>65</v>
      </c>
      <c r="U7" t="s">
        <v>65</v>
      </c>
      <c r="V7" s="13"/>
      <c r="W7" t="s">
        <v>572</v>
      </c>
      <c r="X7" s="13"/>
      <c r="Y7" t="s">
        <v>572</v>
      </c>
      <c r="Z7" t="s">
        <v>577</v>
      </c>
    </row>
    <row r="8" spans="1:26" x14ac:dyDescent="0.2">
      <c r="A8" t="s">
        <v>238</v>
      </c>
      <c r="C8" t="s">
        <v>62</v>
      </c>
      <c r="D8" t="s">
        <v>239</v>
      </c>
      <c r="E8" t="s">
        <v>200</v>
      </c>
      <c r="F8" t="s">
        <v>168</v>
      </c>
      <c r="G8" t="s">
        <v>169</v>
      </c>
      <c r="H8" t="s">
        <v>240</v>
      </c>
      <c r="I8" t="s">
        <v>241</v>
      </c>
      <c r="J8" t="s">
        <v>64</v>
      </c>
      <c r="K8">
        <v>89.013999999999996</v>
      </c>
      <c r="L8">
        <v>459.03699999999998</v>
      </c>
      <c r="M8">
        <v>8.9054000000000002</v>
      </c>
      <c r="N8">
        <v>45.9071</v>
      </c>
      <c r="O8" t="s">
        <v>192</v>
      </c>
      <c r="P8" s="8" t="s">
        <v>525</v>
      </c>
      <c r="Q8" t="s">
        <v>193</v>
      </c>
      <c r="R8" s="5" t="s">
        <v>535</v>
      </c>
      <c r="S8" t="s">
        <v>66</v>
      </c>
      <c r="T8" t="s">
        <v>554</v>
      </c>
      <c r="U8" t="s">
        <v>65</v>
      </c>
      <c r="W8" t="s">
        <v>572</v>
      </c>
      <c r="Y8" t="s">
        <v>572</v>
      </c>
      <c r="Z8" t="s">
        <v>577</v>
      </c>
    </row>
    <row r="9" spans="1:26" x14ac:dyDescent="0.2">
      <c r="A9" t="s">
        <v>272</v>
      </c>
      <c r="C9" t="s">
        <v>62</v>
      </c>
      <c r="D9" t="s">
        <v>273</v>
      </c>
      <c r="E9" t="s">
        <v>200</v>
      </c>
      <c r="F9" t="s">
        <v>168</v>
      </c>
      <c r="G9" t="s">
        <v>264</v>
      </c>
      <c r="H9" t="s">
        <v>274</v>
      </c>
      <c r="I9" t="s">
        <v>275</v>
      </c>
      <c r="J9" t="s">
        <v>64</v>
      </c>
      <c r="K9">
        <v>90.367999999999995</v>
      </c>
      <c r="L9">
        <v>460.09100000000001</v>
      </c>
      <c r="M9">
        <v>9.0367999999999995</v>
      </c>
      <c r="N9">
        <v>46.009099999999997</v>
      </c>
      <c r="O9" t="s">
        <v>65</v>
      </c>
      <c r="P9" t="s">
        <v>526</v>
      </c>
      <c r="S9" t="s">
        <v>65</v>
      </c>
      <c r="U9" t="s">
        <v>65</v>
      </c>
      <c r="W9" t="s">
        <v>572</v>
      </c>
      <c r="Y9" t="s">
        <v>572</v>
      </c>
      <c r="Z9" t="s">
        <v>577</v>
      </c>
    </row>
    <row r="10" spans="1:26" x14ac:dyDescent="0.2">
      <c r="A10" t="s">
        <v>184</v>
      </c>
      <c r="C10" t="s">
        <v>62</v>
      </c>
      <c r="D10" t="s">
        <v>185</v>
      </c>
      <c r="E10" t="s">
        <v>63</v>
      </c>
      <c r="F10" t="s">
        <v>168</v>
      </c>
      <c r="G10" t="s">
        <v>169</v>
      </c>
      <c r="H10" t="s">
        <v>186</v>
      </c>
      <c r="I10" t="s">
        <v>187</v>
      </c>
      <c r="J10" t="s">
        <v>64</v>
      </c>
      <c r="K10">
        <v>85.676000000000002</v>
      </c>
      <c r="L10">
        <v>457.73899999999998</v>
      </c>
      <c r="M10">
        <v>8.5676000000000005</v>
      </c>
      <c r="N10">
        <v>45.773899999999998</v>
      </c>
      <c r="O10" t="s">
        <v>65</v>
      </c>
      <c r="P10" t="s">
        <v>526</v>
      </c>
      <c r="S10" t="s">
        <v>65</v>
      </c>
      <c r="U10" t="s">
        <v>65</v>
      </c>
      <c r="W10" t="s">
        <v>572</v>
      </c>
      <c r="Y10" t="s">
        <v>572</v>
      </c>
      <c r="Z10" t="s">
        <v>577</v>
      </c>
    </row>
    <row r="11" spans="1:26" x14ac:dyDescent="0.2">
      <c r="A11" t="s">
        <v>188</v>
      </c>
      <c r="C11" t="s">
        <v>62</v>
      </c>
      <c r="D11" t="s">
        <v>189</v>
      </c>
      <c r="E11" t="s">
        <v>63</v>
      </c>
      <c r="F11" t="s">
        <v>168</v>
      </c>
      <c r="G11" t="s">
        <v>169</v>
      </c>
      <c r="H11" t="s">
        <v>190</v>
      </c>
      <c r="I11" t="s">
        <v>191</v>
      </c>
      <c r="J11" t="s">
        <v>64</v>
      </c>
      <c r="K11">
        <v>86.227000000000004</v>
      </c>
      <c r="L11">
        <v>458.37900000000002</v>
      </c>
      <c r="M11">
        <v>8.6227</v>
      </c>
      <c r="N11">
        <v>45.837899999999998</v>
      </c>
      <c r="O11" t="s">
        <v>192</v>
      </c>
      <c r="P11" t="s">
        <v>192</v>
      </c>
      <c r="Q11" t="s">
        <v>193</v>
      </c>
      <c r="S11" t="s">
        <v>541</v>
      </c>
      <c r="T11" t="s">
        <v>193</v>
      </c>
      <c r="U11" t="s">
        <v>192</v>
      </c>
      <c r="V11" s="18" t="s">
        <v>564</v>
      </c>
      <c r="W11" t="s">
        <v>573</v>
      </c>
      <c r="X11" s="18" t="s">
        <v>564</v>
      </c>
      <c r="Y11" t="s">
        <v>573</v>
      </c>
      <c r="Z11" t="s">
        <v>578</v>
      </c>
    </row>
    <row r="12" spans="1:26" x14ac:dyDescent="0.2">
      <c r="A12" t="s">
        <v>194</v>
      </c>
      <c r="C12" t="s">
        <v>62</v>
      </c>
      <c r="D12" t="s">
        <v>195</v>
      </c>
      <c r="E12" t="s">
        <v>63</v>
      </c>
      <c r="F12" t="s">
        <v>168</v>
      </c>
      <c r="G12" t="s">
        <v>169</v>
      </c>
      <c r="H12" t="s">
        <v>196</v>
      </c>
      <c r="I12" t="s">
        <v>197</v>
      </c>
      <c r="J12" t="s">
        <v>64</v>
      </c>
      <c r="K12">
        <v>8.7029999999999994</v>
      </c>
      <c r="L12">
        <v>459.74099999999999</v>
      </c>
      <c r="M12">
        <v>8.7029999999999994</v>
      </c>
      <c r="N12">
        <v>45.9741</v>
      </c>
      <c r="O12" t="s">
        <v>65</v>
      </c>
      <c r="P12" t="s">
        <v>526</v>
      </c>
      <c r="S12" t="s">
        <v>65</v>
      </c>
      <c r="U12" t="s">
        <v>65</v>
      </c>
      <c r="W12" t="s">
        <v>572</v>
      </c>
      <c r="Y12" t="s">
        <v>572</v>
      </c>
      <c r="Z12" t="s">
        <v>577</v>
      </c>
    </row>
    <row r="13" spans="1:26" x14ac:dyDescent="0.2">
      <c r="A13" t="s">
        <v>203</v>
      </c>
      <c r="C13" t="s">
        <v>62</v>
      </c>
      <c r="D13" t="s">
        <v>204</v>
      </c>
      <c r="E13" t="s">
        <v>63</v>
      </c>
      <c r="F13" t="s">
        <v>168</v>
      </c>
      <c r="G13" t="s">
        <v>169</v>
      </c>
      <c r="H13" t="s">
        <v>205</v>
      </c>
      <c r="I13" t="s">
        <v>206</v>
      </c>
      <c r="J13" t="s">
        <v>64</v>
      </c>
      <c r="K13">
        <v>86.584999999999994</v>
      </c>
      <c r="L13">
        <v>459.41699999999997</v>
      </c>
      <c r="M13">
        <v>8.6585000000000001</v>
      </c>
      <c r="N13">
        <v>45.941699999999997</v>
      </c>
      <c r="O13" t="s">
        <v>65</v>
      </c>
      <c r="P13" t="s">
        <v>526</v>
      </c>
      <c r="S13" t="s">
        <v>65</v>
      </c>
      <c r="U13" t="s">
        <v>65</v>
      </c>
      <c r="W13" t="s">
        <v>572</v>
      </c>
      <c r="Y13" t="s">
        <v>572</v>
      </c>
      <c r="Z13" t="s">
        <v>577</v>
      </c>
    </row>
    <row r="14" spans="1:26" x14ac:dyDescent="0.2">
      <c r="A14" t="s">
        <v>207</v>
      </c>
      <c r="C14" t="s">
        <v>62</v>
      </c>
      <c r="D14" t="s">
        <v>208</v>
      </c>
      <c r="E14" t="s">
        <v>63</v>
      </c>
      <c r="F14" t="s">
        <v>168</v>
      </c>
      <c r="G14" t="s">
        <v>169</v>
      </c>
      <c r="H14" t="s">
        <v>205</v>
      </c>
      <c r="I14" t="s">
        <v>209</v>
      </c>
      <c r="J14" t="s">
        <v>64</v>
      </c>
      <c r="K14">
        <v>86.456000000000003</v>
      </c>
      <c r="L14">
        <v>459.375</v>
      </c>
      <c r="M14">
        <v>8.6456</v>
      </c>
      <c r="N14">
        <v>45.9375</v>
      </c>
      <c r="O14" t="s">
        <v>65</v>
      </c>
      <c r="P14" t="s">
        <v>526</v>
      </c>
      <c r="S14" t="s">
        <v>65</v>
      </c>
      <c r="U14" t="s">
        <v>65</v>
      </c>
      <c r="W14" t="s">
        <v>572</v>
      </c>
      <c r="Y14" t="s">
        <v>572</v>
      </c>
      <c r="Z14" t="s">
        <v>577</v>
      </c>
    </row>
    <row r="15" spans="1:26" x14ac:dyDescent="0.2">
      <c r="A15" t="s">
        <v>166</v>
      </c>
      <c r="C15" t="s">
        <v>62</v>
      </c>
      <c r="D15" t="s">
        <v>167</v>
      </c>
      <c r="E15" t="s">
        <v>63</v>
      </c>
      <c r="F15" t="s">
        <v>168</v>
      </c>
      <c r="G15" t="s">
        <v>169</v>
      </c>
      <c r="H15" t="s">
        <v>170</v>
      </c>
      <c r="I15" t="s">
        <v>171</v>
      </c>
      <c r="J15" t="s">
        <v>64</v>
      </c>
      <c r="K15">
        <v>87.198999999999998</v>
      </c>
      <c r="L15">
        <v>459.93700000000001</v>
      </c>
      <c r="M15">
        <v>8.7199000000000009</v>
      </c>
      <c r="N15">
        <v>45.993699999999997</v>
      </c>
      <c r="O15" t="s">
        <v>66</v>
      </c>
      <c r="P15" t="s">
        <v>525</v>
      </c>
      <c r="S15" t="s">
        <v>66</v>
      </c>
      <c r="U15" t="s">
        <v>66</v>
      </c>
      <c r="W15" t="s">
        <v>571</v>
      </c>
      <c r="Y15" t="s">
        <v>571</v>
      </c>
      <c r="Z15" t="s">
        <v>577</v>
      </c>
    </row>
    <row r="16" spans="1:26" x14ac:dyDescent="0.2">
      <c r="A16" t="s">
        <v>249</v>
      </c>
      <c r="C16" t="s">
        <v>62</v>
      </c>
      <c r="D16" t="s">
        <v>250</v>
      </c>
      <c r="E16" t="s">
        <v>63</v>
      </c>
      <c r="F16" t="s">
        <v>168</v>
      </c>
      <c r="G16" t="s">
        <v>169</v>
      </c>
      <c r="H16" t="s">
        <v>170</v>
      </c>
      <c r="I16" t="s">
        <v>251</v>
      </c>
      <c r="J16" t="s">
        <v>64</v>
      </c>
      <c r="K16">
        <v>87.230999999999995</v>
      </c>
      <c r="L16">
        <v>459.96899999999999</v>
      </c>
      <c r="M16">
        <v>8.7231000000000005</v>
      </c>
      <c r="N16">
        <v>45.996899999999997</v>
      </c>
      <c r="O16" t="s">
        <v>192</v>
      </c>
      <c r="P16" t="s">
        <v>527</v>
      </c>
      <c r="Q16" t="s">
        <v>193</v>
      </c>
      <c r="S16" t="s">
        <v>541</v>
      </c>
      <c r="T16" t="s">
        <v>193</v>
      </c>
      <c r="U16" t="s">
        <v>192</v>
      </c>
      <c r="V16" s="18" t="s">
        <v>564</v>
      </c>
      <c r="W16" t="s">
        <v>574</v>
      </c>
      <c r="X16" s="18" t="s">
        <v>564</v>
      </c>
      <c r="Y16" t="s">
        <v>574</v>
      </c>
      <c r="Z16" t="s">
        <v>578</v>
      </c>
    </row>
    <row r="17" spans="1:26" x14ac:dyDescent="0.2">
      <c r="A17" t="s">
        <v>172</v>
      </c>
      <c r="C17" t="s">
        <v>62</v>
      </c>
      <c r="D17" t="s">
        <v>173</v>
      </c>
      <c r="E17" t="s">
        <v>63</v>
      </c>
      <c r="F17" t="s">
        <v>168</v>
      </c>
      <c r="G17" t="s">
        <v>169</v>
      </c>
      <c r="H17" t="s">
        <v>174</v>
      </c>
      <c r="I17" t="s">
        <v>175</v>
      </c>
      <c r="J17" t="s">
        <v>64</v>
      </c>
      <c r="K17">
        <v>86.088999999999999</v>
      </c>
      <c r="L17">
        <v>458.20699999999999</v>
      </c>
      <c r="M17">
        <v>8.6089000000000002</v>
      </c>
      <c r="N17">
        <v>45.820700000000002</v>
      </c>
      <c r="O17" t="s">
        <v>65</v>
      </c>
      <c r="P17" t="s">
        <v>526</v>
      </c>
      <c r="S17" t="s">
        <v>65</v>
      </c>
      <c r="U17" t="s">
        <v>65</v>
      </c>
      <c r="W17" t="s">
        <v>572</v>
      </c>
      <c r="Y17" t="s">
        <v>572</v>
      </c>
      <c r="Z17" t="s">
        <v>577</v>
      </c>
    </row>
    <row r="18" spans="1:26" x14ac:dyDescent="0.2">
      <c r="A18" t="s">
        <v>210</v>
      </c>
      <c r="C18" t="s">
        <v>62</v>
      </c>
      <c r="D18" t="s">
        <v>211</v>
      </c>
      <c r="E18" t="s">
        <v>63</v>
      </c>
      <c r="F18" t="s">
        <v>168</v>
      </c>
      <c r="G18" t="s">
        <v>169</v>
      </c>
      <c r="H18" t="s">
        <v>174</v>
      </c>
      <c r="I18" t="s">
        <v>212</v>
      </c>
      <c r="J18" t="s">
        <v>64</v>
      </c>
      <c r="K18">
        <v>86.070999999999998</v>
      </c>
      <c r="L18">
        <v>458.142</v>
      </c>
      <c r="M18">
        <v>8.6071000000000009</v>
      </c>
      <c r="N18">
        <v>45.8142</v>
      </c>
      <c r="O18" t="s">
        <v>65</v>
      </c>
      <c r="P18" t="s">
        <v>526</v>
      </c>
      <c r="S18" t="s">
        <v>65</v>
      </c>
      <c r="U18" t="s">
        <v>65</v>
      </c>
      <c r="W18" t="s">
        <v>572</v>
      </c>
      <c r="Y18" t="s">
        <v>572</v>
      </c>
      <c r="Z18" t="s">
        <v>577</v>
      </c>
    </row>
    <row r="19" spans="1:26" x14ac:dyDescent="0.2">
      <c r="A19" t="s">
        <v>217</v>
      </c>
      <c r="C19" t="s">
        <v>62</v>
      </c>
      <c r="D19" t="s">
        <v>218</v>
      </c>
      <c r="E19" t="s">
        <v>63</v>
      </c>
      <c r="F19" t="s">
        <v>168</v>
      </c>
      <c r="G19" t="s">
        <v>169</v>
      </c>
      <c r="H19" t="s">
        <v>219</v>
      </c>
      <c r="I19" t="s">
        <v>220</v>
      </c>
      <c r="J19" t="s">
        <v>64</v>
      </c>
      <c r="K19">
        <v>85.959000000000003</v>
      </c>
      <c r="L19">
        <v>458.97800000000001</v>
      </c>
      <c r="M19">
        <v>8.5959000000000003</v>
      </c>
      <c r="N19">
        <v>45.897799999999997</v>
      </c>
      <c r="O19" t="s">
        <v>65</v>
      </c>
      <c r="P19" t="s">
        <v>526</v>
      </c>
      <c r="S19" t="s">
        <v>65</v>
      </c>
      <c r="U19" t="s">
        <v>65</v>
      </c>
      <c r="W19" t="s">
        <v>572</v>
      </c>
      <c r="Y19" t="s">
        <v>572</v>
      </c>
      <c r="Z19" t="s">
        <v>577</v>
      </c>
    </row>
    <row r="20" spans="1:26" x14ac:dyDescent="0.2">
      <c r="A20" t="s">
        <v>221</v>
      </c>
      <c r="C20" t="s">
        <v>62</v>
      </c>
      <c r="D20" t="s">
        <v>222</v>
      </c>
      <c r="E20" t="s">
        <v>63</v>
      </c>
      <c r="F20" t="s">
        <v>168</v>
      </c>
      <c r="G20" t="s">
        <v>169</v>
      </c>
      <c r="H20" t="s">
        <v>219</v>
      </c>
      <c r="I20" t="s">
        <v>223</v>
      </c>
      <c r="J20" t="s">
        <v>64</v>
      </c>
      <c r="K20">
        <v>85.983000000000004</v>
      </c>
      <c r="L20">
        <v>458.88299999999998</v>
      </c>
      <c r="M20">
        <v>8.5983000000000001</v>
      </c>
      <c r="N20">
        <v>45.888300000000001</v>
      </c>
      <c r="O20" t="s">
        <v>65</v>
      </c>
      <c r="P20" t="s">
        <v>526</v>
      </c>
      <c r="S20" t="s">
        <v>65</v>
      </c>
      <c r="U20" t="s">
        <v>65</v>
      </c>
      <c r="W20" t="s">
        <v>572</v>
      </c>
      <c r="Y20" t="s">
        <v>572</v>
      </c>
      <c r="Z20" t="s">
        <v>577</v>
      </c>
    </row>
    <row r="21" spans="1:26" x14ac:dyDescent="0.2">
      <c r="A21" t="s">
        <v>224</v>
      </c>
      <c r="C21" t="s">
        <v>62</v>
      </c>
      <c r="D21" t="s">
        <v>225</v>
      </c>
      <c r="E21" t="s">
        <v>63</v>
      </c>
      <c r="F21" t="s">
        <v>168</v>
      </c>
      <c r="G21" t="s">
        <v>169</v>
      </c>
      <c r="H21" t="s">
        <v>226</v>
      </c>
      <c r="I21" t="s">
        <v>227</v>
      </c>
      <c r="J21" t="s">
        <v>64</v>
      </c>
      <c r="K21">
        <v>86.076999999999998</v>
      </c>
      <c r="L21">
        <v>458.60899999999998</v>
      </c>
      <c r="M21">
        <v>8.6076999999999995</v>
      </c>
      <c r="N21">
        <v>45.860900000000001</v>
      </c>
      <c r="O21" t="s">
        <v>65</v>
      </c>
      <c r="P21" t="s">
        <v>526</v>
      </c>
      <c r="S21" t="s">
        <v>65</v>
      </c>
      <c r="U21" t="s">
        <v>65</v>
      </c>
      <c r="W21" t="s">
        <v>572</v>
      </c>
      <c r="Y21" t="s">
        <v>572</v>
      </c>
      <c r="Z21" t="s">
        <v>577</v>
      </c>
    </row>
    <row r="22" spans="1:26" x14ac:dyDescent="0.2">
      <c r="A22" t="s">
        <v>252</v>
      </c>
      <c r="C22" t="s">
        <v>62</v>
      </c>
      <c r="D22" t="s">
        <v>253</v>
      </c>
      <c r="E22" t="s">
        <v>63</v>
      </c>
      <c r="F22" t="s">
        <v>168</v>
      </c>
      <c r="G22" t="s">
        <v>169</v>
      </c>
      <c r="H22" t="s">
        <v>254</v>
      </c>
      <c r="I22" t="s">
        <v>255</v>
      </c>
      <c r="J22" t="s">
        <v>64</v>
      </c>
      <c r="K22">
        <v>8.7469999999999999</v>
      </c>
      <c r="L22">
        <v>460.08499999999998</v>
      </c>
      <c r="M22">
        <v>8.7469999999999999</v>
      </c>
      <c r="N22">
        <v>46.008499999999998</v>
      </c>
      <c r="O22" t="s">
        <v>65</v>
      </c>
      <c r="P22" t="s">
        <v>526</v>
      </c>
      <c r="S22" t="s">
        <v>65</v>
      </c>
      <c r="U22" t="s">
        <v>66</v>
      </c>
      <c r="W22" t="s">
        <v>572</v>
      </c>
      <c r="Y22" t="s">
        <v>572</v>
      </c>
      <c r="Z22" t="s">
        <v>577</v>
      </c>
    </row>
    <row r="23" spans="1:26" x14ac:dyDescent="0.2">
      <c r="A23" t="s">
        <v>228</v>
      </c>
      <c r="C23" t="s">
        <v>62</v>
      </c>
      <c r="D23" s="8" t="s">
        <v>562</v>
      </c>
      <c r="E23" t="s">
        <v>63</v>
      </c>
      <c r="F23" t="s">
        <v>168</v>
      </c>
      <c r="G23" t="s">
        <v>169</v>
      </c>
      <c r="H23" t="s">
        <v>229</v>
      </c>
      <c r="I23" t="s">
        <v>230</v>
      </c>
      <c r="J23" t="s">
        <v>64</v>
      </c>
      <c r="K23">
        <v>87.325000000000003</v>
      </c>
      <c r="L23">
        <v>460.548</v>
      </c>
      <c r="M23">
        <v>8.7324999999999999</v>
      </c>
      <c r="N23">
        <v>46.054769999999998</v>
      </c>
      <c r="O23" t="s">
        <v>65</v>
      </c>
      <c r="P23" t="s">
        <v>526</v>
      </c>
      <c r="S23" t="s">
        <v>65</v>
      </c>
      <c r="U23" t="s">
        <v>65</v>
      </c>
      <c r="V23" s="13"/>
      <c r="W23" t="s">
        <v>572</v>
      </c>
      <c r="X23" s="13"/>
      <c r="Y23" t="s">
        <v>572</v>
      </c>
      <c r="Z23" t="s">
        <v>577</v>
      </c>
    </row>
    <row r="24" spans="1:26" x14ac:dyDescent="0.2">
      <c r="A24" t="s">
        <v>256</v>
      </c>
      <c r="C24" t="s">
        <v>62</v>
      </c>
      <c r="D24" s="8" t="s">
        <v>563</v>
      </c>
      <c r="E24" t="s">
        <v>63</v>
      </c>
      <c r="F24" t="s">
        <v>168</v>
      </c>
      <c r="G24" t="s">
        <v>169</v>
      </c>
      <c r="H24" t="s">
        <v>229</v>
      </c>
      <c r="I24" t="s">
        <v>257</v>
      </c>
      <c r="J24" t="s">
        <v>64</v>
      </c>
      <c r="K24">
        <v>87.317999999999998</v>
      </c>
      <c r="L24">
        <v>460.42899999999997</v>
      </c>
      <c r="M24">
        <v>8.7318099999999994</v>
      </c>
      <c r="N24">
        <v>46.042909999999999</v>
      </c>
      <c r="O24" t="s">
        <v>65</v>
      </c>
      <c r="P24" t="s">
        <v>526</v>
      </c>
      <c r="S24" t="s">
        <v>65</v>
      </c>
      <c r="U24" t="s">
        <v>65</v>
      </c>
      <c r="W24" t="s">
        <v>572</v>
      </c>
      <c r="Y24" t="s">
        <v>572</v>
      </c>
      <c r="Z24" t="s">
        <v>577</v>
      </c>
    </row>
    <row r="25" spans="1:26" x14ac:dyDescent="0.2">
      <c r="A25" t="s">
        <v>231</v>
      </c>
      <c r="C25" t="s">
        <v>62</v>
      </c>
      <c r="D25" t="s">
        <v>232</v>
      </c>
      <c r="E25" t="s">
        <v>63</v>
      </c>
      <c r="F25" t="s">
        <v>168</v>
      </c>
      <c r="G25" t="s">
        <v>169</v>
      </c>
      <c r="H25" t="s">
        <v>233</v>
      </c>
      <c r="I25" t="s">
        <v>234</v>
      </c>
      <c r="J25" t="s">
        <v>64</v>
      </c>
      <c r="K25">
        <v>8.6189999999999998</v>
      </c>
      <c r="L25">
        <v>458.53300000000002</v>
      </c>
      <c r="M25">
        <v>8.6189999999999998</v>
      </c>
      <c r="N25">
        <v>45.853299999999997</v>
      </c>
      <c r="O25" t="s">
        <v>65</v>
      </c>
      <c r="P25" t="s">
        <v>526</v>
      </c>
      <c r="S25" t="s">
        <v>65</v>
      </c>
      <c r="U25" t="s">
        <v>65</v>
      </c>
      <c r="W25" t="s">
        <v>572</v>
      </c>
      <c r="Y25" t="s">
        <v>572</v>
      </c>
      <c r="Z25" t="s">
        <v>577</v>
      </c>
    </row>
    <row r="26" spans="1:26" x14ac:dyDescent="0.2">
      <c r="A26" t="s">
        <v>235</v>
      </c>
      <c r="C26" t="s">
        <v>62</v>
      </c>
      <c r="D26" s="8" t="s">
        <v>561</v>
      </c>
      <c r="E26" t="s">
        <v>63</v>
      </c>
      <c r="F26" t="s">
        <v>168</v>
      </c>
      <c r="G26" t="s">
        <v>169</v>
      </c>
      <c r="H26" t="s">
        <v>236</v>
      </c>
      <c r="I26" t="s">
        <v>237</v>
      </c>
      <c r="J26" t="s">
        <v>64</v>
      </c>
      <c r="K26">
        <v>8.7530000000000001</v>
      </c>
      <c r="L26">
        <v>46.103999999999999</v>
      </c>
      <c r="M26">
        <v>8.7529699999999995</v>
      </c>
      <c r="N26">
        <v>46.10398</v>
      </c>
      <c r="O26" t="s">
        <v>65</v>
      </c>
      <c r="P26" t="s">
        <v>526</v>
      </c>
      <c r="S26" t="s">
        <v>65</v>
      </c>
      <c r="U26" t="s">
        <v>65</v>
      </c>
      <c r="W26" t="s">
        <v>572</v>
      </c>
      <c r="Y26" t="s">
        <v>572</v>
      </c>
      <c r="Z26" t="s">
        <v>577</v>
      </c>
    </row>
    <row r="27" spans="1:26" x14ac:dyDescent="0.2">
      <c r="A27" t="s">
        <v>258</v>
      </c>
      <c r="C27" t="s">
        <v>62</v>
      </c>
      <c r="D27" t="s">
        <v>259</v>
      </c>
      <c r="E27" t="s">
        <v>63</v>
      </c>
      <c r="F27" t="s">
        <v>168</v>
      </c>
      <c r="G27" t="s">
        <v>169</v>
      </c>
      <c r="H27" t="s">
        <v>260</v>
      </c>
      <c r="I27" t="s">
        <v>261</v>
      </c>
      <c r="J27" t="s">
        <v>64</v>
      </c>
      <c r="K27">
        <v>86.801000000000002</v>
      </c>
      <c r="L27">
        <v>459.61700000000002</v>
      </c>
      <c r="M27">
        <v>8.6800999999999995</v>
      </c>
      <c r="N27">
        <v>45.9617</v>
      </c>
      <c r="O27" t="s">
        <v>65</v>
      </c>
      <c r="P27" t="s">
        <v>526</v>
      </c>
      <c r="S27" t="s">
        <v>65</v>
      </c>
      <c r="U27" t="s">
        <v>65</v>
      </c>
      <c r="W27" t="s">
        <v>572</v>
      </c>
      <c r="Y27" t="s">
        <v>572</v>
      </c>
      <c r="Z27" t="s">
        <v>577</v>
      </c>
    </row>
    <row r="28" spans="1:26" x14ac:dyDescent="0.2">
      <c r="A28" t="s">
        <v>176</v>
      </c>
      <c r="C28" t="s">
        <v>62</v>
      </c>
      <c r="D28" t="s">
        <v>177</v>
      </c>
      <c r="E28" t="s">
        <v>63</v>
      </c>
      <c r="F28" t="s">
        <v>168</v>
      </c>
      <c r="G28" t="s">
        <v>169</v>
      </c>
      <c r="H28" t="s">
        <v>178</v>
      </c>
      <c r="I28" t="s">
        <v>179</v>
      </c>
      <c r="J28" t="s">
        <v>64</v>
      </c>
      <c r="K28">
        <v>8.5690000000000008</v>
      </c>
      <c r="L28">
        <v>457.988</v>
      </c>
      <c r="M28">
        <v>8.5690000000000008</v>
      </c>
      <c r="N28">
        <v>45.7988</v>
      </c>
      <c r="O28" t="s">
        <v>65</v>
      </c>
      <c r="P28" t="s">
        <v>526</v>
      </c>
      <c r="S28" t="s">
        <v>65</v>
      </c>
      <c r="U28" t="s">
        <v>65</v>
      </c>
      <c r="W28" t="s">
        <v>572</v>
      </c>
      <c r="Y28" t="s">
        <v>572</v>
      </c>
      <c r="Z28" t="s">
        <v>577</v>
      </c>
    </row>
    <row r="29" spans="1:26" x14ac:dyDescent="0.2">
      <c r="A29" t="s">
        <v>242</v>
      </c>
      <c r="C29" t="s">
        <v>62</v>
      </c>
      <c r="D29" t="s">
        <v>243</v>
      </c>
      <c r="E29" t="s">
        <v>63</v>
      </c>
      <c r="F29" t="s">
        <v>168</v>
      </c>
      <c r="G29" t="s">
        <v>169</v>
      </c>
      <c r="H29" t="s">
        <v>178</v>
      </c>
      <c r="I29" t="s">
        <v>244</v>
      </c>
      <c r="J29" t="s">
        <v>64</v>
      </c>
      <c r="K29">
        <v>85.677999999999997</v>
      </c>
      <c r="L29">
        <v>457.92700000000002</v>
      </c>
      <c r="M29">
        <v>8.5678000000000001</v>
      </c>
      <c r="N29">
        <v>45.792700000000004</v>
      </c>
      <c r="O29" t="s">
        <v>65</v>
      </c>
      <c r="P29" t="s">
        <v>526</v>
      </c>
      <c r="S29" t="s">
        <v>65</v>
      </c>
      <c r="U29" t="s">
        <v>65</v>
      </c>
      <c r="W29" t="s">
        <v>572</v>
      </c>
      <c r="Y29" t="s">
        <v>572</v>
      </c>
      <c r="Z29" t="s">
        <v>577</v>
      </c>
    </row>
    <row r="30" spans="1:26" x14ac:dyDescent="0.2">
      <c r="A30" t="s">
        <v>180</v>
      </c>
      <c r="C30" t="s">
        <v>62</v>
      </c>
      <c r="D30" t="s">
        <v>181</v>
      </c>
      <c r="E30" t="s">
        <v>63</v>
      </c>
      <c r="F30" t="s">
        <v>168</v>
      </c>
      <c r="G30" t="s">
        <v>169</v>
      </c>
      <c r="H30" t="s">
        <v>182</v>
      </c>
      <c r="I30" t="s">
        <v>183</v>
      </c>
      <c r="J30" t="s">
        <v>64</v>
      </c>
      <c r="K30">
        <v>85.968000000000004</v>
      </c>
      <c r="L30">
        <v>457.39400000000001</v>
      </c>
      <c r="M30">
        <v>8.5968</v>
      </c>
      <c r="N30">
        <v>45.739400000000003</v>
      </c>
      <c r="O30" t="s">
        <v>65</v>
      </c>
      <c r="P30" t="s">
        <v>525</v>
      </c>
      <c r="S30" t="s">
        <v>66</v>
      </c>
      <c r="U30" t="s">
        <v>65</v>
      </c>
      <c r="W30" t="s">
        <v>572</v>
      </c>
      <c r="Y30" t="s">
        <v>572</v>
      </c>
      <c r="Z30" t="s">
        <v>577</v>
      </c>
    </row>
    <row r="31" spans="1:26" x14ac:dyDescent="0.2">
      <c r="A31" t="s">
        <v>245</v>
      </c>
      <c r="C31" t="s">
        <v>62</v>
      </c>
      <c r="D31" t="s">
        <v>246</v>
      </c>
      <c r="E31" t="s">
        <v>63</v>
      </c>
      <c r="F31" t="s">
        <v>168</v>
      </c>
      <c r="G31" t="s">
        <v>169</v>
      </c>
      <c r="H31" t="s">
        <v>247</v>
      </c>
      <c r="I31" t="s">
        <v>248</v>
      </c>
      <c r="J31" t="s">
        <v>64</v>
      </c>
      <c r="K31">
        <v>87.301000000000002</v>
      </c>
      <c r="L31">
        <v>460.91800000000001</v>
      </c>
      <c r="M31">
        <v>8.7301000000000002</v>
      </c>
      <c r="N31">
        <v>46.091799999999999</v>
      </c>
      <c r="O31" t="s">
        <v>65</v>
      </c>
      <c r="P31" t="s">
        <v>526</v>
      </c>
      <c r="S31" t="s">
        <v>65</v>
      </c>
      <c r="U31" t="s">
        <v>65</v>
      </c>
      <c r="W31" t="s">
        <v>572</v>
      </c>
      <c r="Y31" t="s">
        <v>572</v>
      </c>
      <c r="Z31" t="s">
        <v>577</v>
      </c>
    </row>
    <row r="32" spans="1:26" ht="23.25" x14ac:dyDescent="0.2">
      <c r="C32" s="5" t="s">
        <v>62</v>
      </c>
      <c r="D32" t="s">
        <v>580</v>
      </c>
      <c r="E32" t="s">
        <v>63</v>
      </c>
      <c r="F32" t="s">
        <v>168</v>
      </c>
      <c r="G32" t="s">
        <v>169</v>
      </c>
      <c r="H32" t="s">
        <v>579</v>
      </c>
      <c r="I32" s="5" t="s">
        <v>581</v>
      </c>
      <c r="J32" t="s">
        <v>64</v>
      </c>
      <c r="K32" s="15">
        <v>8.6258900000000001</v>
      </c>
      <c r="L32" s="15">
        <v>45.827159999999999</v>
      </c>
      <c r="M32">
        <v>8.6258900000000001</v>
      </c>
      <c r="N32">
        <v>45.827159999999999</v>
      </c>
      <c r="Y32" s="19" t="s">
        <v>572</v>
      </c>
      <c r="Z32" s="20" t="s">
        <v>578</v>
      </c>
    </row>
  </sheetData>
  <sortState xmlns:xlrd2="http://schemas.microsoft.com/office/spreadsheetml/2017/richdata2" ref="A2:Z32">
    <sortCondition ref="E2:E32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9321C-1B5F-49B9-A4C2-0390888D193D}">
  <dimension ref="A1:BD74"/>
  <sheetViews>
    <sheetView workbookViewId="0">
      <selection sqref="A1:XFD1"/>
    </sheetView>
  </sheetViews>
  <sheetFormatPr defaultRowHeight="12.75" x14ac:dyDescent="0.2"/>
  <cols>
    <col min="4" max="4" width="27.42578125" customWidth="1"/>
  </cols>
  <sheetData>
    <row r="1" spans="1:56" ht="15" x14ac:dyDescent="0.25">
      <c r="A1" s="9" t="s">
        <v>586</v>
      </c>
      <c r="B1" s="9" t="s">
        <v>587</v>
      </c>
      <c r="C1" s="9" t="s">
        <v>588</v>
      </c>
      <c r="D1" s="9" t="s">
        <v>589</v>
      </c>
      <c r="E1" s="9" t="s">
        <v>590</v>
      </c>
      <c r="F1" s="9" t="s">
        <v>591</v>
      </c>
      <c r="G1" s="9" t="s">
        <v>592</v>
      </c>
      <c r="H1" s="9" t="s">
        <v>593</v>
      </c>
      <c r="I1" s="9" t="s">
        <v>594</v>
      </c>
      <c r="J1" s="9" t="s">
        <v>595</v>
      </c>
      <c r="K1" s="9" t="s">
        <v>596</v>
      </c>
      <c r="L1" s="9" t="s">
        <v>597</v>
      </c>
      <c r="M1" s="9" t="s">
        <v>598</v>
      </c>
      <c r="N1" s="9" t="s">
        <v>599</v>
      </c>
      <c r="O1" s="9" t="s">
        <v>600</v>
      </c>
      <c r="P1" s="9" t="s">
        <v>601</v>
      </c>
      <c r="Q1" s="9" t="s">
        <v>602</v>
      </c>
      <c r="R1" s="9" t="s">
        <v>603</v>
      </c>
      <c r="S1" s="9" t="s">
        <v>604</v>
      </c>
      <c r="T1" s="9" t="s">
        <v>605</v>
      </c>
      <c r="U1" s="9" t="s">
        <v>606</v>
      </c>
      <c r="V1" s="9" t="s">
        <v>607</v>
      </c>
      <c r="W1" s="9" t="s">
        <v>608</v>
      </c>
      <c r="X1" s="9" t="s">
        <v>609</v>
      </c>
      <c r="Y1" s="9" t="s">
        <v>610</v>
      </c>
      <c r="Z1" s="9" t="s">
        <v>611</v>
      </c>
      <c r="AA1" s="9" t="s">
        <v>612</v>
      </c>
      <c r="AB1" s="9" t="s">
        <v>613</v>
      </c>
      <c r="AC1" s="9" t="s">
        <v>614</v>
      </c>
      <c r="AD1" s="9" t="s">
        <v>615</v>
      </c>
      <c r="AE1" s="9" t="s">
        <v>616</v>
      </c>
      <c r="AF1" s="9" t="s">
        <v>617</v>
      </c>
      <c r="AG1" s="9" t="s">
        <v>618</v>
      </c>
      <c r="AH1" s="9" t="s">
        <v>619</v>
      </c>
      <c r="AI1" s="9" t="s">
        <v>620</v>
      </c>
      <c r="AJ1" s="9" t="s">
        <v>621</v>
      </c>
      <c r="AK1" s="9" t="s">
        <v>622</v>
      </c>
      <c r="AL1" s="9" t="s">
        <v>623</v>
      </c>
      <c r="AM1" s="9" t="s">
        <v>624</v>
      </c>
      <c r="AN1" s="9" t="s">
        <v>625</v>
      </c>
      <c r="AO1" s="9" t="s">
        <v>626</v>
      </c>
      <c r="AP1" s="9" t="s">
        <v>627</v>
      </c>
      <c r="AQ1" s="9" t="s">
        <v>628</v>
      </c>
      <c r="AR1" s="9" t="s">
        <v>629</v>
      </c>
      <c r="AS1" s="9" t="s">
        <v>630</v>
      </c>
      <c r="AT1" s="9" t="s">
        <v>631</v>
      </c>
      <c r="AU1" s="9" t="s">
        <v>632</v>
      </c>
      <c r="AV1" s="9" t="s">
        <v>633</v>
      </c>
      <c r="AW1" s="9" t="s">
        <v>634</v>
      </c>
      <c r="AX1" s="9" t="s">
        <v>635</v>
      </c>
      <c r="AY1" s="9" t="s">
        <v>636</v>
      </c>
      <c r="AZ1" s="9" t="s">
        <v>637</v>
      </c>
      <c r="BA1" s="9" t="s">
        <v>638</v>
      </c>
      <c r="BB1" s="9" t="s">
        <v>639</v>
      </c>
      <c r="BC1" s="9" t="s">
        <v>640</v>
      </c>
      <c r="BD1" s="9" t="s">
        <v>677</v>
      </c>
    </row>
    <row r="2" spans="1:56" x14ac:dyDescent="0.2">
      <c r="A2" t="s">
        <v>284</v>
      </c>
      <c r="B2" t="s">
        <v>313</v>
      </c>
      <c r="D2" t="s">
        <v>315</v>
      </c>
      <c r="E2" t="s">
        <v>641</v>
      </c>
      <c r="F2" t="b">
        <v>0</v>
      </c>
      <c r="G2">
        <v>8.8873999999999995</v>
      </c>
      <c r="H2">
        <v>45.9709</v>
      </c>
      <c r="I2" t="s">
        <v>642</v>
      </c>
      <c r="AC2" t="s">
        <v>643</v>
      </c>
      <c r="AD2" t="s">
        <v>643</v>
      </c>
      <c r="AE2" t="s">
        <v>643</v>
      </c>
      <c r="AF2" t="s">
        <v>644</v>
      </c>
      <c r="AG2" t="s">
        <v>643</v>
      </c>
      <c r="AH2" t="s">
        <v>643</v>
      </c>
      <c r="AI2" t="s">
        <v>643</v>
      </c>
      <c r="AJ2" t="s">
        <v>643</v>
      </c>
      <c r="AK2" t="s">
        <v>643</v>
      </c>
      <c r="AL2" t="s">
        <v>643</v>
      </c>
      <c r="AM2" t="s">
        <v>645</v>
      </c>
      <c r="AN2" t="s">
        <v>646</v>
      </c>
      <c r="AO2" t="s">
        <v>643</v>
      </c>
      <c r="AP2" t="s">
        <v>645</v>
      </c>
      <c r="AQ2" t="s">
        <v>646</v>
      </c>
      <c r="AR2" t="s">
        <v>643</v>
      </c>
      <c r="AS2" t="s">
        <v>645</v>
      </c>
      <c r="AT2" t="s">
        <v>646</v>
      </c>
      <c r="AU2" t="s">
        <v>643</v>
      </c>
      <c r="AV2" t="s">
        <v>645</v>
      </c>
      <c r="AW2" t="s">
        <v>646</v>
      </c>
      <c r="AX2" t="s">
        <v>643</v>
      </c>
      <c r="AY2" t="s">
        <v>645</v>
      </c>
      <c r="AZ2" t="s">
        <v>646</v>
      </c>
      <c r="BA2" t="s">
        <v>643</v>
      </c>
      <c r="BB2" t="s">
        <v>645</v>
      </c>
      <c r="BC2" t="s">
        <v>646</v>
      </c>
      <c r="BD2" t="s">
        <v>315</v>
      </c>
    </row>
    <row r="3" spans="1:56" x14ac:dyDescent="0.2">
      <c r="A3" t="s">
        <v>284</v>
      </c>
      <c r="B3" t="s">
        <v>330</v>
      </c>
      <c r="C3" t="s">
        <v>647</v>
      </c>
      <c r="D3" t="s">
        <v>331</v>
      </c>
      <c r="E3" t="s">
        <v>641</v>
      </c>
      <c r="F3" t="b">
        <v>0</v>
      </c>
      <c r="G3">
        <v>8.968</v>
      </c>
      <c r="H3">
        <v>46.005200000000002</v>
      </c>
      <c r="I3" t="s">
        <v>642</v>
      </c>
      <c r="AC3" t="s">
        <v>643</v>
      </c>
      <c r="AD3" t="s">
        <v>643</v>
      </c>
      <c r="AE3" t="s">
        <v>648</v>
      </c>
      <c r="AF3" t="s">
        <v>644</v>
      </c>
      <c r="AG3" t="s">
        <v>643</v>
      </c>
      <c r="AH3" t="s">
        <v>643</v>
      </c>
      <c r="AI3" t="s">
        <v>643</v>
      </c>
      <c r="AJ3" t="s">
        <v>643</v>
      </c>
      <c r="AK3" t="s">
        <v>644</v>
      </c>
      <c r="AL3" t="s">
        <v>643</v>
      </c>
      <c r="AM3" t="s">
        <v>645</v>
      </c>
      <c r="AN3" t="s">
        <v>646</v>
      </c>
      <c r="AO3" t="s">
        <v>643</v>
      </c>
      <c r="AP3" t="s">
        <v>645</v>
      </c>
      <c r="AQ3" t="s">
        <v>646</v>
      </c>
      <c r="AR3" t="s">
        <v>643</v>
      </c>
      <c r="AS3" t="s">
        <v>645</v>
      </c>
      <c r="AT3" t="s">
        <v>646</v>
      </c>
      <c r="AU3" t="s">
        <v>643</v>
      </c>
      <c r="AV3" t="s">
        <v>645</v>
      </c>
      <c r="AW3" t="s">
        <v>646</v>
      </c>
      <c r="AX3" t="s">
        <v>643</v>
      </c>
      <c r="AY3" t="s">
        <v>645</v>
      </c>
      <c r="AZ3" t="s">
        <v>646</v>
      </c>
      <c r="BA3" t="s">
        <v>643</v>
      </c>
      <c r="BB3" t="s">
        <v>645</v>
      </c>
      <c r="BC3" t="s">
        <v>646</v>
      </c>
      <c r="BD3" t="s">
        <v>331</v>
      </c>
    </row>
    <row r="4" spans="1:56" x14ac:dyDescent="0.2">
      <c r="A4" t="s">
        <v>284</v>
      </c>
      <c r="B4" t="s">
        <v>346</v>
      </c>
      <c r="C4" t="s">
        <v>649</v>
      </c>
      <c r="D4" t="s">
        <v>348</v>
      </c>
      <c r="E4" t="s">
        <v>641</v>
      </c>
      <c r="F4" t="b">
        <v>0</v>
      </c>
      <c r="G4">
        <v>8.8950999999999993</v>
      </c>
      <c r="H4">
        <v>45.979900000000001</v>
      </c>
      <c r="I4" t="s">
        <v>642</v>
      </c>
      <c r="AC4" t="s">
        <v>643</v>
      </c>
      <c r="AD4" t="s">
        <v>643</v>
      </c>
      <c r="AE4" t="s">
        <v>643</v>
      </c>
      <c r="AF4" t="s">
        <v>644</v>
      </c>
      <c r="AG4" t="s">
        <v>643</v>
      </c>
      <c r="AH4" t="s">
        <v>643</v>
      </c>
      <c r="AI4" t="s">
        <v>643</v>
      </c>
      <c r="AJ4" t="s">
        <v>643</v>
      </c>
      <c r="AK4" t="s">
        <v>643</v>
      </c>
      <c r="AL4" t="s">
        <v>643</v>
      </c>
      <c r="AM4" t="s">
        <v>645</v>
      </c>
      <c r="AN4" t="s">
        <v>646</v>
      </c>
      <c r="AO4" t="s">
        <v>643</v>
      </c>
      <c r="AP4" t="s">
        <v>645</v>
      </c>
      <c r="AQ4" t="s">
        <v>646</v>
      </c>
      <c r="AR4" t="s">
        <v>644</v>
      </c>
      <c r="AS4" t="s">
        <v>650</v>
      </c>
      <c r="AT4" t="s">
        <v>646</v>
      </c>
      <c r="AU4" t="s">
        <v>643</v>
      </c>
      <c r="AV4" t="s">
        <v>645</v>
      </c>
      <c r="AW4" t="s">
        <v>646</v>
      </c>
      <c r="AX4" t="s">
        <v>643</v>
      </c>
      <c r="AY4" t="s">
        <v>645</v>
      </c>
      <c r="AZ4" t="s">
        <v>646</v>
      </c>
      <c r="BA4" t="s">
        <v>643</v>
      </c>
      <c r="BB4" t="s">
        <v>645</v>
      </c>
      <c r="BC4" t="s">
        <v>646</v>
      </c>
      <c r="BD4" t="s">
        <v>348</v>
      </c>
    </row>
    <row r="5" spans="1:56" x14ac:dyDescent="0.2">
      <c r="A5" t="s">
        <v>284</v>
      </c>
      <c r="B5" t="s">
        <v>356</v>
      </c>
      <c r="D5" t="s">
        <v>358</v>
      </c>
      <c r="E5" t="s">
        <v>641</v>
      </c>
      <c r="F5" t="b">
        <v>0</v>
      </c>
      <c r="G5">
        <v>8.9677199999999999</v>
      </c>
      <c r="H5">
        <v>45.933309999999999</v>
      </c>
      <c r="I5" t="s">
        <v>642</v>
      </c>
      <c r="AC5" t="s">
        <v>643</v>
      </c>
      <c r="AD5" t="s">
        <v>643</v>
      </c>
      <c r="AE5" t="s">
        <v>643</v>
      </c>
      <c r="AF5" t="s">
        <v>644</v>
      </c>
      <c r="AG5" t="s">
        <v>643</v>
      </c>
      <c r="AH5" t="s">
        <v>643</v>
      </c>
      <c r="AI5" t="s">
        <v>643</v>
      </c>
      <c r="AJ5" t="s">
        <v>643</v>
      </c>
      <c r="AK5" t="s">
        <v>643</v>
      </c>
      <c r="AL5" t="s">
        <v>643</v>
      </c>
      <c r="AM5" t="s">
        <v>645</v>
      </c>
      <c r="AN5" t="s">
        <v>646</v>
      </c>
      <c r="AO5" t="s">
        <v>643</v>
      </c>
      <c r="AP5" t="s">
        <v>645</v>
      </c>
      <c r="AQ5" t="s">
        <v>646</v>
      </c>
      <c r="AR5" t="s">
        <v>643</v>
      </c>
      <c r="AS5" t="s">
        <v>645</v>
      </c>
      <c r="AT5" t="s">
        <v>646</v>
      </c>
      <c r="AU5" t="s">
        <v>643</v>
      </c>
      <c r="AV5" t="s">
        <v>645</v>
      </c>
      <c r="AW5" t="s">
        <v>646</v>
      </c>
      <c r="AX5" t="s">
        <v>643</v>
      </c>
      <c r="AY5" t="s">
        <v>645</v>
      </c>
      <c r="AZ5" t="s">
        <v>646</v>
      </c>
      <c r="BA5" t="s">
        <v>643</v>
      </c>
      <c r="BB5" t="s">
        <v>645</v>
      </c>
      <c r="BC5" t="s">
        <v>646</v>
      </c>
      <c r="BD5" t="s">
        <v>358</v>
      </c>
    </row>
    <row r="6" spans="1:56" x14ac:dyDescent="0.2">
      <c r="A6" t="s">
        <v>284</v>
      </c>
      <c r="B6" t="s">
        <v>390</v>
      </c>
      <c r="C6" t="s">
        <v>651</v>
      </c>
      <c r="D6" t="s">
        <v>392</v>
      </c>
      <c r="E6" t="s">
        <v>641</v>
      </c>
      <c r="F6" t="b">
        <v>0</v>
      </c>
      <c r="G6">
        <v>8.9092000000000002</v>
      </c>
      <c r="H6">
        <v>45.993400000000001</v>
      </c>
      <c r="I6" t="s">
        <v>642</v>
      </c>
      <c r="AC6" t="s">
        <v>643</v>
      </c>
      <c r="AD6" t="s">
        <v>648</v>
      </c>
      <c r="AE6" t="s">
        <v>643</v>
      </c>
      <c r="AF6" t="s">
        <v>644</v>
      </c>
      <c r="AG6" t="s">
        <v>643</v>
      </c>
      <c r="AH6" t="s">
        <v>643</v>
      </c>
      <c r="AI6" t="s">
        <v>643</v>
      </c>
      <c r="AJ6" t="s">
        <v>643</v>
      </c>
      <c r="AK6" t="s">
        <v>643</v>
      </c>
      <c r="AL6" t="s">
        <v>643</v>
      </c>
      <c r="AM6" t="s">
        <v>645</v>
      </c>
      <c r="AN6" t="s">
        <v>646</v>
      </c>
      <c r="AO6" t="s">
        <v>643</v>
      </c>
      <c r="AP6" t="s">
        <v>645</v>
      </c>
      <c r="AQ6" t="s">
        <v>646</v>
      </c>
      <c r="AR6" t="s">
        <v>643</v>
      </c>
      <c r="AS6" t="s">
        <v>645</v>
      </c>
      <c r="AT6" t="s">
        <v>646</v>
      </c>
      <c r="AU6" t="s">
        <v>643</v>
      </c>
      <c r="AV6" t="s">
        <v>645</v>
      </c>
      <c r="AW6" t="s">
        <v>646</v>
      </c>
      <c r="AX6" t="s">
        <v>643</v>
      </c>
      <c r="AY6" t="s">
        <v>645</v>
      </c>
      <c r="AZ6" t="s">
        <v>646</v>
      </c>
      <c r="BA6" t="s">
        <v>643</v>
      </c>
      <c r="BB6" t="s">
        <v>645</v>
      </c>
      <c r="BC6" t="s">
        <v>646</v>
      </c>
      <c r="BD6" t="s">
        <v>392</v>
      </c>
    </row>
    <row r="7" spans="1:56" x14ac:dyDescent="0.2">
      <c r="A7" t="s">
        <v>284</v>
      </c>
      <c r="B7" t="s">
        <v>417</v>
      </c>
      <c r="C7" t="s">
        <v>652</v>
      </c>
      <c r="D7" t="s">
        <v>418</v>
      </c>
      <c r="E7" t="s">
        <v>641</v>
      </c>
      <c r="F7" t="b">
        <v>0</v>
      </c>
      <c r="G7">
        <v>8.7475000000000005</v>
      </c>
      <c r="H7">
        <v>46.150700000000001</v>
      </c>
      <c r="I7" t="s">
        <v>642</v>
      </c>
      <c r="AC7" t="s">
        <v>643</v>
      </c>
      <c r="AD7" t="s">
        <v>643</v>
      </c>
      <c r="AE7" t="s">
        <v>643</v>
      </c>
      <c r="AF7" t="s">
        <v>644</v>
      </c>
      <c r="AG7" t="s">
        <v>643</v>
      </c>
      <c r="AH7" t="s">
        <v>643</v>
      </c>
      <c r="AI7" t="s">
        <v>643</v>
      </c>
      <c r="AJ7" t="s">
        <v>643</v>
      </c>
      <c r="AK7" t="s">
        <v>644</v>
      </c>
      <c r="AL7" t="s">
        <v>643</v>
      </c>
      <c r="AM7" t="s">
        <v>650</v>
      </c>
      <c r="AN7" t="s">
        <v>646</v>
      </c>
      <c r="AO7" t="s">
        <v>643</v>
      </c>
      <c r="AP7" t="s">
        <v>645</v>
      </c>
      <c r="AQ7" t="s">
        <v>646</v>
      </c>
      <c r="AR7" t="s">
        <v>643</v>
      </c>
      <c r="AS7" t="s">
        <v>645</v>
      </c>
      <c r="AT7" t="s">
        <v>646</v>
      </c>
      <c r="AU7" t="s">
        <v>643</v>
      </c>
      <c r="AV7" t="s">
        <v>645</v>
      </c>
      <c r="AW7" t="s">
        <v>646</v>
      </c>
      <c r="AX7" t="s">
        <v>643</v>
      </c>
      <c r="AY7" t="s">
        <v>650</v>
      </c>
      <c r="AZ7" t="s">
        <v>646</v>
      </c>
      <c r="BA7" t="s">
        <v>643</v>
      </c>
      <c r="BB7" t="s">
        <v>645</v>
      </c>
      <c r="BC7" t="s">
        <v>646</v>
      </c>
      <c r="BD7" t="s">
        <v>418</v>
      </c>
    </row>
    <row r="8" spans="1:56" x14ac:dyDescent="0.2">
      <c r="A8" t="s">
        <v>284</v>
      </c>
      <c r="B8" t="s">
        <v>423</v>
      </c>
      <c r="C8" t="s">
        <v>653</v>
      </c>
      <c r="D8" t="s">
        <v>424</v>
      </c>
      <c r="E8" t="s">
        <v>641</v>
      </c>
      <c r="F8" t="b">
        <v>0</v>
      </c>
      <c r="G8">
        <v>8.7781000000000002</v>
      </c>
      <c r="H8">
        <v>46.146700000000003</v>
      </c>
      <c r="I8" t="s">
        <v>642</v>
      </c>
      <c r="AC8" t="s">
        <v>643</v>
      </c>
      <c r="AD8" t="s">
        <v>643</v>
      </c>
      <c r="AE8" t="s">
        <v>643</v>
      </c>
      <c r="AF8" t="s">
        <v>644</v>
      </c>
      <c r="AG8" t="s">
        <v>643</v>
      </c>
      <c r="AH8" t="s">
        <v>643</v>
      </c>
      <c r="AI8" t="s">
        <v>643</v>
      </c>
      <c r="AJ8" t="s">
        <v>643</v>
      </c>
      <c r="AK8" t="s">
        <v>643</v>
      </c>
      <c r="AL8" t="s">
        <v>643</v>
      </c>
      <c r="AM8" t="s">
        <v>650</v>
      </c>
      <c r="AN8" t="s">
        <v>646</v>
      </c>
      <c r="AO8" t="s">
        <v>643</v>
      </c>
      <c r="AP8" t="s">
        <v>645</v>
      </c>
      <c r="AQ8" t="s">
        <v>646</v>
      </c>
      <c r="AR8" t="s">
        <v>643</v>
      </c>
      <c r="AS8" t="s">
        <v>645</v>
      </c>
      <c r="AT8" t="s">
        <v>646</v>
      </c>
      <c r="AU8" t="s">
        <v>643</v>
      </c>
      <c r="AV8" t="s">
        <v>645</v>
      </c>
      <c r="AW8" t="s">
        <v>646</v>
      </c>
      <c r="AX8" t="s">
        <v>643</v>
      </c>
      <c r="AY8" t="s">
        <v>650</v>
      </c>
      <c r="AZ8" t="s">
        <v>646</v>
      </c>
      <c r="BA8" t="s">
        <v>643</v>
      </c>
      <c r="BB8" t="s">
        <v>645</v>
      </c>
      <c r="BC8" t="s">
        <v>646</v>
      </c>
      <c r="BD8" t="s">
        <v>424</v>
      </c>
    </row>
    <row r="9" spans="1:56" x14ac:dyDescent="0.2">
      <c r="A9" t="s">
        <v>284</v>
      </c>
      <c r="B9" t="s">
        <v>450</v>
      </c>
      <c r="C9" t="s">
        <v>654</v>
      </c>
      <c r="D9" t="s">
        <v>451</v>
      </c>
      <c r="E9" t="s">
        <v>641</v>
      </c>
      <c r="F9" t="b">
        <v>0</v>
      </c>
      <c r="G9">
        <v>8.7819000000000003</v>
      </c>
      <c r="H9">
        <v>46.121600000000001</v>
      </c>
      <c r="I9" t="s">
        <v>642</v>
      </c>
      <c r="AC9" t="s">
        <v>643</v>
      </c>
      <c r="AD9" t="s">
        <v>643</v>
      </c>
      <c r="AE9" t="s">
        <v>643</v>
      </c>
      <c r="AF9" t="s">
        <v>644</v>
      </c>
      <c r="AG9" t="s">
        <v>643</v>
      </c>
      <c r="AH9" t="s">
        <v>643</v>
      </c>
      <c r="AI9" t="s">
        <v>643</v>
      </c>
      <c r="AJ9" t="s">
        <v>643</v>
      </c>
      <c r="AK9" t="s">
        <v>643</v>
      </c>
      <c r="AL9" t="s">
        <v>643</v>
      </c>
      <c r="AM9" t="s">
        <v>650</v>
      </c>
      <c r="AN9" t="s">
        <v>646</v>
      </c>
      <c r="AO9" t="s">
        <v>643</v>
      </c>
      <c r="AP9" t="s">
        <v>645</v>
      </c>
      <c r="AQ9" t="s">
        <v>646</v>
      </c>
      <c r="AR9" t="s">
        <v>643</v>
      </c>
      <c r="AS9" t="s">
        <v>645</v>
      </c>
      <c r="AT9" t="s">
        <v>646</v>
      </c>
      <c r="AU9" t="s">
        <v>643</v>
      </c>
      <c r="AV9" t="s">
        <v>645</v>
      </c>
      <c r="AW9" t="s">
        <v>646</v>
      </c>
      <c r="AX9" t="s">
        <v>643</v>
      </c>
      <c r="AY9" t="s">
        <v>650</v>
      </c>
      <c r="AZ9" t="s">
        <v>646</v>
      </c>
      <c r="BA9" t="s">
        <v>643</v>
      </c>
      <c r="BB9" t="s">
        <v>645</v>
      </c>
      <c r="BC9" t="s">
        <v>646</v>
      </c>
      <c r="BD9" t="s">
        <v>451</v>
      </c>
    </row>
    <row r="10" spans="1:56" x14ac:dyDescent="0.2">
      <c r="A10" t="s">
        <v>284</v>
      </c>
      <c r="B10" t="s">
        <v>478</v>
      </c>
      <c r="D10" t="s">
        <v>480</v>
      </c>
      <c r="E10" t="s">
        <v>641</v>
      </c>
      <c r="F10" t="b">
        <v>0</v>
      </c>
      <c r="G10">
        <v>8.7696000000000005</v>
      </c>
      <c r="H10">
        <v>46.1126</v>
      </c>
      <c r="I10" t="s">
        <v>642</v>
      </c>
      <c r="AC10" t="s">
        <v>643</v>
      </c>
      <c r="AD10" t="s">
        <v>648</v>
      </c>
      <c r="AE10" t="s">
        <v>643</v>
      </c>
      <c r="AF10" t="s">
        <v>644</v>
      </c>
      <c r="AG10" t="s">
        <v>643</v>
      </c>
      <c r="AH10" t="s">
        <v>643</v>
      </c>
      <c r="AI10" t="s">
        <v>643</v>
      </c>
      <c r="AJ10" t="s">
        <v>643</v>
      </c>
      <c r="AK10" t="s">
        <v>643</v>
      </c>
      <c r="AL10" t="s">
        <v>643</v>
      </c>
      <c r="AM10" t="s">
        <v>650</v>
      </c>
      <c r="AN10" t="s">
        <v>646</v>
      </c>
      <c r="AO10" t="s">
        <v>643</v>
      </c>
      <c r="AP10" t="s">
        <v>645</v>
      </c>
      <c r="AQ10" t="s">
        <v>646</v>
      </c>
      <c r="AR10" t="s">
        <v>643</v>
      </c>
      <c r="AS10" t="s">
        <v>645</v>
      </c>
      <c r="AT10" t="s">
        <v>646</v>
      </c>
      <c r="AU10" t="s">
        <v>643</v>
      </c>
      <c r="AV10" t="s">
        <v>645</v>
      </c>
      <c r="AW10" t="s">
        <v>646</v>
      </c>
      <c r="AX10" t="s">
        <v>643</v>
      </c>
      <c r="AY10" t="s">
        <v>650</v>
      </c>
      <c r="AZ10" t="s">
        <v>646</v>
      </c>
      <c r="BA10" t="s">
        <v>643</v>
      </c>
      <c r="BB10" t="s">
        <v>645</v>
      </c>
      <c r="BC10" t="s">
        <v>646</v>
      </c>
      <c r="BD10" t="s">
        <v>480</v>
      </c>
    </row>
    <row r="11" spans="1:56" x14ac:dyDescent="0.2">
      <c r="A11" t="s">
        <v>284</v>
      </c>
      <c r="B11" t="s">
        <v>492</v>
      </c>
      <c r="C11" t="s">
        <v>655</v>
      </c>
      <c r="D11" t="s">
        <v>493</v>
      </c>
      <c r="E11" t="s">
        <v>641</v>
      </c>
      <c r="F11" t="b">
        <v>0</v>
      </c>
      <c r="G11">
        <v>8.8445</v>
      </c>
      <c r="H11">
        <v>46.171900000000001</v>
      </c>
      <c r="I11" t="s">
        <v>642</v>
      </c>
      <c r="AC11" t="s">
        <v>643</v>
      </c>
      <c r="AD11" t="s">
        <v>643</v>
      </c>
      <c r="AE11" t="s">
        <v>643</v>
      </c>
      <c r="AF11" t="s">
        <v>644</v>
      </c>
      <c r="AG11" t="s">
        <v>643</v>
      </c>
      <c r="AH11" t="s">
        <v>643</v>
      </c>
      <c r="AI11" t="s">
        <v>643</v>
      </c>
      <c r="AJ11" t="s">
        <v>643</v>
      </c>
      <c r="AK11" t="s">
        <v>644</v>
      </c>
      <c r="AL11" t="s">
        <v>643</v>
      </c>
      <c r="AM11" t="s">
        <v>650</v>
      </c>
      <c r="AN11" t="s">
        <v>646</v>
      </c>
      <c r="AO11" t="s">
        <v>643</v>
      </c>
      <c r="AP11" t="s">
        <v>645</v>
      </c>
      <c r="AQ11" t="s">
        <v>646</v>
      </c>
      <c r="AR11" t="s">
        <v>643</v>
      </c>
      <c r="AS11" t="s">
        <v>645</v>
      </c>
      <c r="AT11" t="s">
        <v>646</v>
      </c>
      <c r="AU11" t="s">
        <v>643</v>
      </c>
      <c r="AV11" t="s">
        <v>645</v>
      </c>
      <c r="AW11" t="s">
        <v>646</v>
      </c>
      <c r="AX11" t="s">
        <v>643</v>
      </c>
      <c r="AY11" t="s">
        <v>650</v>
      </c>
      <c r="AZ11" t="s">
        <v>646</v>
      </c>
      <c r="BA11" t="s">
        <v>643</v>
      </c>
      <c r="BB11" t="s">
        <v>645</v>
      </c>
      <c r="BC11" t="s">
        <v>646</v>
      </c>
      <c r="BD11" t="s">
        <v>493</v>
      </c>
    </row>
    <row r="12" spans="1:56" x14ac:dyDescent="0.2">
      <c r="A12" t="s">
        <v>284</v>
      </c>
      <c r="B12" t="s">
        <v>510</v>
      </c>
      <c r="C12" t="s">
        <v>656</v>
      </c>
      <c r="D12" t="s">
        <v>512</v>
      </c>
      <c r="E12" t="s">
        <v>641</v>
      </c>
      <c r="F12" t="b">
        <v>0</v>
      </c>
      <c r="G12">
        <v>8.8435000000000006</v>
      </c>
      <c r="H12">
        <v>46.145000000000003</v>
      </c>
      <c r="I12" t="s">
        <v>642</v>
      </c>
      <c r="AC12" t="s">
        <v>643</v>
      </c>
      <c r="AD12" t="s">
        <v>643</v>
      </c>
      <c r="AE12" t="s">
        <v>643</v>
      </c>
      <c r="AF12" t="s">
        <v>644</v>
      </c>
      <c r="AG12" t="s">
        <v>643</v>
      </c>
      <c r="AH12" t="s">
        <v>643</v>
      </c>
      <c r="AI12" t="s">
        <v>643</v>
      </c>
      <c r="AJ12" t="s">
        <v>643</v>
      </c>
      <c r="AK12" t="s">
        <v>643</v>
      </c>
      <c r="AL12" t="s">
        <v>643</v>
      </c>
      <c r="AM12" t="s">
        <v>650</v>
      </c>
      <c r="AN12" t="s">
        <v>646</v>
      </c>
      <c r="AO12" t="s">
        <v>643</v>
      </c>
      <c r="AP12" t="s">
        <v>645</v>
      </c>
      <c r="AQ12" t="s">
        <v>646</v>
      </c>
      <c r="AR12" t="s">
        <v>643</v>
      </c>
      <c r="AS12" t="s">
        <v>645</v>
      </c>
      <c r="AT12" t="s">
        <v>646</v>
      </c>
      <c r="AU12" t="s">
        <v>643</v>
      </c>
      <c r="AV12" t="s">
        <v>645</v>
      </c>
      <c r="AW12" t="s">
        <v>646</v>
      </c>
      <c r="AX12" t="s">
        <v>643</v>
      </c>
      <c r="AY12" t="s">
        <v>650</v>
      </c>
      <c r="AZ12" t="s">
        <v>646</v>
      </c>
      <c r="BA12" t="s">
        <v>643</v>
      </c>
      <c r="BB12" t="s">
        <v>645</v>
      </c>
      <c r="BC12" t="s">
        <v>646</v>
      </c>
      <c r="BD12" t="s">
        <v>512</v>
      </c>
    </row>
    <row r="13" spans="1:56" x14ac:dyDescent="0.2">
      <c r="A13" t="s">
        <v>284</v>
      </c>
      <c r="B13" t="s">
        <v>523</v>
      </c>
      <c r="D13" t="s">
        <v>524</v>
      </c>
      <c r="E13" t="s">
        <v>641</v>
      </c>
      <c r="F13" t="b">
        <v>0</v>
      </c>
      <c r="G13">
        <v>8.9321000000000002</v>
      </c>
      <c r="H13">
        <v>45.923900000000003</v>
      </c>
      <c r="I13" t="s">
        <v>642</v>
      </c>
      <c r="AH13" t="s">
        <v>644</v>
      </c>
      <c r="AI13" t="s">
        <v>644</v>
      </c>
      <c r="AJ13" t="s">
        <v>644</v>
      </c>
      <c r="AK13" t="s">
        <v>643</v>
      </c>
      <c r="AL13" t="s">
        <v>643</v>
      </c>
      <c r="AM13" t="s">
        <v>645</v>
      </c>
      <c r="AN13" t="s">
        <v>646</v>
      </c>
      <c r="AO13" t="s">
        <v>643</v>
      </c>
      <c r="AP13" t="s">
        <v>645</v>
      </c>
      <c r="AQ13" t="s">
        <v>646</v>
      </c>
      <c r="AR13" t="s">
        <v>643</v>
      </c>
      <c r="AS13" t="s">
        <v>645</v>
      </c>
      <c r="AT13" t="s">
        <v>646</v>
      </c>
      <c r="AU13" t="s">
        <v>643</v>
      </c>
      <c r="AV13" t="s">
        <v>645</v>
      </c>
      <c r="AW13" t="s">
        <v>646</v>
      </c>
      <c r="AX13" t="s">
        <v>643</v>
      </c>
      <c r="AY13" t="s">
        <v>645</v>
      </c>
      <c r="AZ13" t="s">
        <v>646</v>
      </c>
      <c r="BA13" t="s">
        <v>643</v>
      </c>
      <c r="BB13" t="s">
        <v>645</v>
      </c>
      <c r="BC13" t="s">
        <v>646</v>
      </c>
      <c r="BD13" t="s">
        <v>524</v>
      </c>
    </row>
    <row r="14" spans="1:56" x14ac:dyDescent="0.2">
      <c r="A14" t="s">
        <v>284</v>
      </c>
      <c r="B14" t="s">
        <v>317</v>
      </c>
      <c r="D14" t="s">
        <v>318</v>
      </c>
      <c r="E14" t="s">
        <v>641</v>
      </c>
      <c r="F14" t="b">
        <v>0</v>
      </c>
      <c r="G14">
        <v>8.8931000000000004</v>
      </c>
      <c r="H14">
        <v>45.9724</v>
      </c>
      <c r="I14" t="s">
        <v>642</v>
      </c>
      <c r="AC14" t="s">
        <v>643</v>
      </c>
      <c r="AD14" t="s">
        <v>643</v>
      </c>
      <c r="AE14" t="s">
        <v>643</v>
      </c>
      <c r="AF14" t="s">
        <v>644</v>
      </c>
      <c r="AG14" t="s">
        <v>643</v>
      </c>
      <c r="AH14" t="s">
        <v>643</v>
      </c>
      <c r="AI14" t="s">
        <v>643</v>
      </c>
      <c r="AJ14" t="s">
        <v>643</v>
      </c>
      <c r="AK14" t="s">
        <v>643</v>
      </c>
      <c r="AL14" t="s">
        <v>643</v>
      </c>
      <c r="AM14" t="s">
        <v>645</v>
      </c>
      <c r="AN14" t="s">
        <v>646</v>
      </c>
      <c r="AO14" t="s">
        <v>643</v>
      </c>
      <c r="AP14" t="s">
        <v>645</v>
      </c>
      <c r="AQ14" t="s">
        <v>646</v>
      </c>
      <c r="AR14" t="s">
        <v>643</v>
      </c>
      <c r="AS14" t="s">
        <v>645</v>
      </c>
      <c r="AT14" t="s">
        <v>646</v>
      </c>
      <c r="AU14" t="s">
        <v>643</v>
      </c>
      <c r="AV14" t="s">
        <v>645</v>
      </c>
      <c r="AW14" t="s">
        <v>646</v>
      </c>
      <c r="AX14" t="s">
        <v>643</v>
      </c>
      <c r="AY14" t="s">
        <v>645</v>
      </c>
      <c r="AZ14" t="s">
        <v>646</v>
      </c>
      <c r="BA14" t="s">
        <v>643</v>
      </c>
      <c r="BB14" t="s">
        <v>645</v>
      </c>
      <c r="BC14" t="s">
        <v>646</v>
      </c>
      <c r="BD14" t="s">
        <v>318</v>
      </c>
    </row>
    <row r="15" spans="1:56" x14ac:dyDescent="0.2">
      <c r="A15" t="s">
        <v>284</v>
      </c>
      <c r="B15" t="s">
        <v>320</v>
      </c>
      <c r="C15" t="s">
        <v>657</v>
      </c>
      <c r="D15" t="s">
        <v>322</v>
      </c>
      <c r="E15" t="s">
        <v>641</v>
      </c>
      <c r="F15" t="b">
        <v>0</v>
      </c>
      <c r="G15">
        <v>8.9929000000000006</v>
      </c>
      <c r="H15">
        <v>46.003599999999999</v>
      </c>
      <c r="I15" t="s">
        <v>642</v>
      </c>
      <c r="AC15" t="s">
        <v>643</v>
      </c>
      <c r="AD15" t="s">
        <v>643</v>
      </c>
      <c r="AE15" t="s">
        <v>643</v>
      </c>
      <c r="AF15" t="s">
        <v>644</v>
      </c>
      <c r="AG15" t="s">
        <v>643</v>
      </c>
      <c r="AH15" t="s">
        <v>643</v>
      </c>
      <c r="AI15" t="s">
        <v>643</v>
      </c>
      <c r="AJ15" t="s">
        <v>643</v>
      </c>
      <c r="AK15" t="s">
        <v>643</v>
      </c>
      <c r="AL15" t="s">
        <v>643</v>
      </c>
      <c r="AM15" t="s">
        <v>645</v>
      </c>
      <c r="AN15" t="s">
        <v>646</v>
      </c>
      <c r="AO15" t="s">
        <v>643</v>
      </c>
      <c r="AP15" t="s">
        <v>645</v>
      </c>
      <c r="AQ15" t="s">
        <v>646</v>
      </c>
      <c r="AR15" t="s">
        <v>643</v>
      </c>
      <c r="AS15" t="s">
        <v>645</v>
      </c>
      <c r="AT15" t="s">
        <v>646</v>
      </c>
      <c r="AU15" t="s">
        <v>643</v>
      </c>
      <c r="AV15" t="s">
        <v>645</v>
      </c>
      <c r="AW15" t="s">
        <v>646</v>
      </c>
      <c r="AX15" t="s">
        <v>643</v>
      </c>
      <c r="AY15" t="s">
        <v>645</v>
      </c>
      <c r="AZ15" t="s">
        <v>646</v>
      </c>
      <c r="BA15" t="s">
        <v>643</v>
      </c>
      <c r="BB15" t="s">
        <v>645</v>
      </c>
      <c r="BC15" t="s">
        <v>646</v>
      </c>
      <c r="BD15" t="s">
        <v>322</v>
      </c>
    </row>
    <row r="16" spans="1:56" x14ac:dyDescent="0.2">
      <c r="A16" t="s">
        <v>284</v>
      </c>
      <c r="B16" t="s">
        <v>327</v>
      </c>
      <c r="D16" t="s">
        <v>328</v>
      </c>
      <c r="E16" t="s">
        <v>641</v>
      </c>
      <c r="F16" t="b">
        <v>0</v>
      </c>
      <c r="G16">
        <v>8.9475999999999996</v>
      </c>
      <c r="H16">
        <v>45.995399999999997</v>
      </c>
      <c r="I16" t="s">
        <v>642</v>
      </c>
      <c r="AC16" t="s">
        <v>643</v>
      </c>
      <c r="AD16" t="s">
        <v>643</v>
      </c>
      <c r="AE16" t="s">
        <v>643</v>
      </c>
      <c r="AF16" t="s">
        <v>644</v>
      </c>
      <c r="AG16" t="s">
        <v>643</v>
      </c>
      <c r="AH16" t="s">
        <v>643</v>
      </c>
      <c r="AI16" t="s">
        <v>643</v>
      </c>
      <c r="AJ16" t="s">
        <v>643</v>
      </c>
      <c r="AK16" t="s">
        <v>643</v>
      </c>
      <c r="AL16" t="s">
        <v>643</v>
      </c>
      <c r="AM16" t="s">
        <v>645</v>
      </c>
      <c r="AN16" t="s">
        <v>646</v>
      </c>
      <c r="AO16" t="s">
        <v>643</v>
      </c>
      <c r="AP16" t="s">
        <v>645</v>
      </c>
      <c r="AQ16" t="s">
        <v>646</v>
      </c>
      <c r="AR16" t="s">
        <v>643</v>
      </c>
      <c r="AS16" t="s">
        <v>645</v>
      </c>
      <c r="AT16" t="s">
        <v>646</v>
      </c>
      <c r="AU16" t="s">
        <v>643</v>
      </c>
      <c r="AV16" t="s">
        <v>645</v>
      </c>
      <c r="AW16" t="s">
        <v>646</v>
      </c>
      <c r="AX16" t="s">
        <v>643</v>
      </c>
      <c r="AY16" t="s">
        <v>645</v>
      </c>
      <c r="AZ16" t="s">
        <v>646</v>
      </c>
      <c r="BA16" t="s">
        <v>643</v>
      </c>
      <c r="BB16" t="s">
        <v>645</v>
      </c>
      <c r="BC16" t="s">
        <v>646</v>
      </c>
      <c r="BD16" t="s">
        <v>328</v>
      </c>
    </row>
    <row r="17" spans="1:56" x14ac:dyDescent="0.2">
      <c r="A17" t="s">
        <v>284</v>
      </c>
      <c r="B17" t="s">
        <v>339</v>
      </c>
      <c r="D17" t="s">
        <v>340</v>
      </c>
      <c r="E17" t="s">
        <v>641</v>
      </c>
      <c r="F17" t="b">
        <v>0</v>
      </c>
      <c r="G17">
        <v>9.0147999999999993</v>
      </c>
      <c r="H17">
        <v>45.9983</v>
      </c>
      <c r="I17" t="s">
        <v>642</v>
      </c>
      <c r="AC17" t="s">
        <v>643</v>
      </c>
      <c r="AD17" t="s">
        <v>643</v>
      </c>
      <c r="AE17" t="s">
        <v>643</v>
      </c>
      <c r="AF17" t="s">
        <v>644</v>
      </c>
      <c r="AG17" t="s">
        <v>643</v>
      </c>
      <c r="AH17" t="s">
        <v>643</v>
      </c>
      <c r="AI17" t="s">
        <v>643</v>
      </c>
      <c r="AJ17" t="s">
        <v>643</v>
      </c>
      <c r="AK17" t="s">
        <v>643</v>
      </c>
      <c r="AL17" t="s">
        <v>643</v>
      </c>
      <c r="AM17" t="s">
        <v>645</v>
      </c>
      <c r="AN17" t="s">
        <v>646</v>
      </c>
      <c r="AO17" t="s">
        <v>643</v>
      </c>
      <c r="AP17" t="s">
        <v>645</v>
      </c>
      <c r="AQ17" t="s">
        <v>646</v>
      </c>
      <c r="AR17" t="s">
        <v>643</v>
      </c>
      <c r="AS17" t="s">
        <v>645</v>
      </c>
      <c r="AT17" t="s">
        <v>646</v>
      </c>
      <c r="AU17" t="s">
        <v>643</v>
      </c>
      <c r="AV17" t="s">
        <v>645</v>
      </c>
      <c r="AW17" t="s">
        <v>646</v>
      </c>
      <c r="AX17" t="s">
        <v>643</v>
      </c>
      <c r="AY17" t="s">
        <v>645</v>
      </c>
      <c r="AZ17" t="s">
        <v>646</v>
      </c>
      <c r="BA17" t="s">
        <v>643</v>
      </c>
      <c r="BB17" t="s">
        <v>645</v>
      </c>
      <c r="BC17" t="s">
        <v>646</v>
      </c>
      <c r="BD17" t="s">
        <v>340</v>
      </c>
    </row>
    <row r="18" spans="1:56" x14ac:dyDescent="0.2">
      <c r="A18" t="s">
        <v>284</v>
      </c>
      <c r="B18" t="s">
        <v>342</v>
      </c>
      <c r="D18" t="s">
        <v>658</v>
      </c>
      <c r="E18" t="s">
        <v>641</v>
      </c>
      <c r="F18" t="b">
        <v>0</v>
      </c>
      <c r="G18">
        <v>8.9853000000000005</v>
      </c>
      <c r="H18">
        <v>45.988</v>
      </c>
      <c r="I18" t="s">
        <v>642</v>
      </c>
      <c r="AC18" t="s">
        <v>643</v>
      </c>
      <c r="AD18" t="s">
        <v>643</v>
      </c>
      <c r="AE18" t="s">
        <v>643</v>
      </c>
      <c r="AF18" t="s">
        <v>644</v>
      </c>
      <c r="AG18" t="s">
        <v>643</v>
      </c>
      <c r="AH18" t="s">
        <v>643</v>
      </c>
      <c r="AI18" t="s">
        <v>643</v>
      </c>
      <c r="AJ18" t="s">
        <v>643</v>
      </c>
      <c r="AK18" t="s">
        <v>643</v>
      </c>
      <c r="AL18" t="s">
        <v>643</v>
      </c>
      <c r="AM18" t="s">
        <v>645</v>
      </c>
      <c r="AN18" t="s">
        <v>646</v>
      </c>
      <c r="AO18" t="s">
        <v>643</v>
      </c>
      <c r="AP18" t="s">
        <v>645</v>
      </c>
      <c r="AQ18" t="s">
        <v>646</v>
      </c>
      <c r="AR18" t="s">
        <v>643</v>
      </c>
      <c r="AS18" t="s">
        <v>645</v>
      </c>
      <c r="AT18" t="s">
        <v>646</v>
      </c>
      <c r="AU18" t="s">
        <v>643</v>
      </c>
      <c r="AV18" t="s">
        <v>645</v>
      </c>
      <c r="AW18" t="s">
        <v>646</v>
      </c>
      <c r="AX18" t="s">
        <v>643</v>
      </c>
      <c r="AY18" t="s">
        <v>645</v>
      </c>
      <c r="AZ18" t="s">
        <v>646</v>
      </c>
      <c r="BA18" t="s">
        <v>643</v>
      </c>
      <c r="BB18" t="s">
        <v>645</v>
      </c>
      <c r="BC18" t="s">
        <v>646</v>
      </c>
      <c r="BD18" t="s">
        <v>344</v>
      </c>
    </row>
    <row r="19" spans="1:56" x14ac:dyDescent="0.2">
      <c r="A19" t="s">
        <v>284</v>
      </c>
      <c r="B19" t="s">
        <v>420</v>
      </c>
      <c r="C19" t="s">
        <v>659</v>
      </c>
      <c r="D19" t="s">
        <v>421</v>
      </c>
      <c r="E19" t="s">
        <v>641</v>
      </c>
      <c r="F19" t="b">
        <v>0</v>
      </c>
      <c r="G19">
        <v>8.7721999999999998</v>
      </c>
      <c r="H19">
        <v>46.15</v>
      </c>
      <c r="I19" t="s">
        <v>642</v>
      </c>
      <c r="AC19" t="s">
        <v>643</v>
      </c>
      <c r="AD19" t="s">
        <v>643</v>
      </c>
      <c r="AE19" t="s">
        <v>643</v>
      </c>
      <c r="AF19" t="s">
        <v>644</v>
      </c>
      <c r="AG19" t="s">
        <v>643</v>
      </c>
      <c r="AH19" t="s">
        <v>643</v>
      </c>
      <c r="AI19" t="s">
        <v>643</v>
      </c>
      <c r="AJ19" t="s">
        <v>643</v>
      </c>
      <c r="AK19" t="s">
        <v>643</v>
      </c>
      <c r="AL19" t="s">
        <v>643</v>
      </c>
      <c r="AM19" t="s">
        <v>650</v>
      </c>
      <c r="AN19" t="s">
        <v>646</v>
      </c>
      <c r="AO19" t="s">
        <v>643</v>
      </c>
      <c r="AP19" t="s">
        <v>645</v>
      </c>
      <c r="AQ19" t="s">
        <v>646</v>
      </c>
      <c r="AR19" t="s">
        <v>643</v>
      </c>
      <c r="AS19" t="s">
        <v>645</v>
      </c>
      <c r="AT19" t="s">
        <v>646</v>
      </c>
      <c r="AU19" t="s">
        <v>643</v>
      </c>
      <c r="AV19" t="s">
        <v>645</v>
      </c>
      <c r="AW19" t="s">
        <v>646</v>
      </c>
      <c r="AX19" t="s">
        <v>643</v>
      </c>
      <c r="AY19" t="s">
        <v>650</v>
      </c>
      <c r="AZ19" t="s">
        <v>646</v>
      </c>
      <c r="BA19" t="s">
        <v>643</v>
      </c>
      <c r="BB19" t="s">
        <v>645</v>
      </c>
      <c r="BC19" t="s">
        <v>646</v>
      </c>
      <c r="BD19" t="s">
        <v>421</v>
      </c>
    </row>
    <row r="20" spans="1:56" x14ac:dyDescent="0.2">
      <c r="A20" t="s">
        <v>284</v>
      </c>
      <c r="B20" t="s">
        <v>429</v>
      </c>
      <c r="C20" t="s">
        <v>653</v>
      </c>
      <c r="D20" t="s">
        <v>430</v>
      </c>
      <c r="E20" t="s">
        <v>641</v>
      </c>
      <c r="F20" t="b">
        <v>0</v>
      </c>
      <c r="G20">
        <v>8.7814999999999994</v>
      </c>
      <c r="H20">
        <v>46.145299999999999</v>
      </c>
      <c r="I20" t="s">
        <v>642</v>
      </c>
      <c r="AC20" t="s">
        <v>643</v>
      </c>
      <c r="AD20" t="s">
        <v>643</v>
      </c>
      <c r="AE20" t="s">
        <v>643</v>
      </c>
      <c r="AF20" t="s">
        <v>644</v>
      </c>
      <c r="AG20" t="s">
        <v>643</v>
      </c>
      <c r="AH20" t="s">
        <v>643</v>
      </c>
      <c r="AI20" t="s">
        <v>643</v>
      </c>
      <c r="AJ20" t="s">
        <v>643</v>
      </c>
      <c r="AK20" t="s">
        <v>643</v>
      </c>
      <c r="AL20" t="s">
        <v>643</v>
      </c>
      <c r="AM20" t="s">
        <v>650</v>
      </c>
      <c r="AN20" t="s">
        <v>646</v>
      </c>
      <c r="AO20" t="s">
        <v>643</v>
      </c>
      <c r="AP20" t="s">
        <v>645</v>
      </c>
      <c r="AQ20" t="s">
        <v>646</v>
      </c>
      <c r="AR20" t="s">
        <v>643</v>
      </c>
      <c r="AS20" t="s">
        <v>645</v>
      </c>
      <c r="AT20" t="s">
        <v>646</v>
      </c>
      <c r="AU20" t="s">
        <v>643</v>
      </c>
      <c r="AV20" t="s">
        <v>645</v>
      </c>
      <c r="AW20" t="s">
        <v>646</v>
      </c>
      <c r="AX20" t="s">
        <v>643</v>
      </c>
      <c r="AY20" t="s">
        <v>650</v>
      </c>
      <c r="AZ20" t="s">
        <v>646</v>
      </c>
      <c r="BA20" t="s">
        <v>643</v>
      </c>
      <c r="BB20" t="s">
        <v>645</v>
      </c>
      <c r="BC20" t="s">
        <v>646</v>
      </c>
      <c r="BD20" t="s">
        <v>430</v>
      </c>
    </row>
    <row r="21" spans="1:56" x14ac:dyDescent="0.2">
      <c r="A21" t="s">
        <v>284</v>
      </c>
      <c r="B21" t="s">
        <v>442</v>
      </c>
      <c r="D21" t="s">
        <v>444</v>
      </c>
      <c r="E21" t="s">
        <v>641</v>
      </c>
      <c r="F21" t="b">
        <v>0</v>
      </c>
      <c r="G21">
        <v>8.7637</v>
      </c>
      <c r="H21">
        <v>46.108199999999997</v>
      </c>
      <c r="I21" t="s">
        <v>642</v>
      </c>
      <c r="AC21" t="s">
        <v>643</v>
      </c>
      <c r="AD21" t="s">
        <v>643</v>
      </c>
      <c r="AE21" t="s">
        <v>643</v>
      </c>
      <c r="AF21" t="s">
        <v>644</v>
      </c>
      <c r="AG21" t="s">
        <v>643</v>
      </c>
      <c r="AH21" t="s">
        <v>643</v>
      </c>
      <c r="AI21" t="s">
        <v>643</v>
      </c>
      <c r="AJ21" t="s">
        <v>643</v>
      </c>
      <c r="AK21" t="s">
        <v>643</v>
      </c>
      <c r="AL21" t="s">
        <v>643</v>
      </c>
      <c r="AM21" t="s">
        <v>650</v>
      </c>
      <c r="AN21" t="s">
        <v>646</v>
      </c>
      <c r="AO21" t="s">
        <v>643</v>
      </c>
      <c r="AP21" t="s">
        <v>645</v>
      </c>
      <c r="AQ21" t="s">
        <v>646</v>
      </c>
      <c r="AR21" t="s">
        <v>643</v>
      </c>
      <c r="AS21" t="s">
        <v>645</v>
      </c>
      <c r="AT21" t="s">
        <v>646</v>
      </c>
      <c r="AU21" t="s">
        <v>643</v>
      </c>
      <c r="AV21" t="s">
        <v>645</v>
      </c>
      <c r="AW21" t="s">
        <v>646</v>
      </c>
      <c r="AX21" t="s">
        <v>643</v>
      </c>
      <c r="AY21" t="s">
        <v>650</v>
      </c>
      <c r="AZ21" t="s">
        <v>646</v>
      </c>
      <c r="BA21" t="s">
        <v>643</v>
      </c>
      <c r="BB21" t="s">
        <v>645</v>
      </c>
      <c r="BC21" t="s">
        <v>646</v>
      </c>
      <c r="BD21" t="s">
        <v>444</v>
      </c>
    </row>
    <row r="22" spans="1:56" x14ac:dyDescent="0.2">
      <c r="A22" t="s">
        <v>284</v>
      </c>
      <c r="B22" t="s">
        <v>446</v>
      </c>
      <c r="C22" t="s">
        <v>654</v>
      </c>
      <c r="D22" t="s">
        <v>448</v>
      </c>
      <c r="E22" t="s">
        <v>641</v>
      </c>
      <c r="F22" t="b">
        <v>0</v>
      </c>
      <c r="G22">
        <v>8.7827999999999999</v>
      </c>
      <c r="H22">
        <v>46.123899999999999</v>
      </c>
      <c r="I22" t="s">
        <v>642</v>
      </c>
      <c r="AC22" t="s">
        <v>643</v>
      </c>
      <c r="AD22" t="s">
        <v>648</v>
      </c>
      <c r="AE22" t="s">
        <v>643</v>
      </c>
      <c r="AF22" t="s">
        <v>644</v>
      </c>
      <c r="AG22" t="s">
        <v>643</v>
      </c>
      <c r="AH22" t="s">
        <v>643</v>
      </c>
      <c r="AI22" t="s">
        <v>643</v>
      </c>
      <c r="AJ22" t="s">
        <v>643</v>
      </c>
      <c r="AK22" t="s">
        <v>643</v>
      </c>
      <c r="AL22" t="s">
        <v>643</v>
      </c>
      <c r="AM22" t="s">
        <v>650</v>
      </c>
      <c r="AN22" t="s">
        <v>646</v>
      </c>
      <c r="AO22" t="s">
        <v>643</v>
      </c>
      <c r="AP22" t="s">
        <v>645</v>
      </c>
      <c r="AQ22" t="s">
        <v>646</v>
      </c>
      <c r="AR22" t="s">
        <v>643</v>
      </c>
      <c r="AS22" t="s">
        <v>645</v>
      </c>
      <c r="AT22" t="s">
        <v>646</v>
      </c>
      <c r="AU22" t="s">
        <v>643</v>
      </c>
      <c r="AV22" t="s">
        <v>645</v>
      </c>
      <c r="AW22" t="s">
        <v>646</v>
      </c>
      <c r="AX22" t="s">
        <v>643</v>
      </c>
      <c r="AY22" t="s">
        <v>650</v>
      </c>
      <c r="AZ22" t="s">
        <v>646</v>
      </c>
      <c r="BA22" t="s">
        <v>643</v>
      </c>
      <c r="BB22" t="s">
        <v>645</v>
      </c>
      <c r="BC22" t="s">
        <v>646</v>
      </c>
      <c r="BD22" t="s">
        <v>448</v>
      </c>
    </row>
    <row r="23" spans="1:56" x14ac:dyDescent="0.2">
      <c r="A23" t="s">
        <v>284</v>
      </c>
      <c r="B23" t="s">
        <v>475</v>
      </c>
      <c r="D23" t="s">
        <v>476</v>
      </c>
      <c r="E23" t="s">
        <v>641</v>
      </c>
      <c r="F23" t="b">
        <v>0</v>
      </c>
      <c r="G23">
        <v>8.8034999999999997</v>
      </c>
      <c r="H23">
        <v>46.133200000000002</v>
      </c>
      <c r="I23" t="s">
        <v>642</v>
      </c>
      <c r="AC23" t="s">
        <v>643</v>
      </c>
      <c r="AD23" t="s">
        <v>643</v>
      </c>
      <c r="AE23" t="s">
        <v>643</v>
      </c>
      <c r="AF23" t="s">
        <v>644</v>
      </c>
      <c r="AG23" t="s">
        <v>643</v>
      </c>
      <c r="AH23" t="s">
        <v>643</v>
      </c>
      <c r="AI23" t="s">
        <v>643</v>
      </c>
      <c r="AJ23" t="s">
        <v>643</v>
      </c>
      <c r="AK23" t="s">
        <v>643</v>
      </c>
      <c r="AL23" t="s">
        <v>643</v>
      </c>
      <c r="AM23" t="s">
        <v>650</v>
      </c>
      <c r="AN23" t="s">
        <v>646</v>
      </c>
      <c r="AO23" t="s">
        <v>643</v>
      </c>
      <c r="AP23" t="s">
        <v>645</v>
      </c>
      <c r="AQ23" t="s">
        <v>646</v>
      </c>
      <c r="AR23" t="s">
        <v>643</v>
      </c>
      <c r="AS23" t="s">
        <v>645</v>
      </c>
      <c r="AT23" t="s">
        <v>646</v>
      </c>
      <c r="AU23" t="s">
        <v>643</v>
      </c>
      <c r="AV23" t="s">
        <v>645</v>
      </c>
      <c r="AW23" t="s">
        <v>646</v>
      </c>
      <c r="AX23" t="s">
        <v>643</v>
      </c>
      <c r="AY23" t="s">
        <v>650</v>
      </c>
      <c r="AZ23" t="s">
        <v>646</v>
      </c>
      <c r="BA23" t="s">
        <v>643</v>
      </c>
      <c r="BB23" t="s">
        <v>645</v>
      </c>
      <c r="BC23" t="s">
        <v>646</v>
      </c>
      <c r="BD23" t="s">
        <v>476</v>
      </c>
    </row>
    <row r="24" spans="1:56" x14ac:dyDescent="0.2">
      <c r="A24" t="s">
        <v>284</v>
      </c>
      <c r="B24" t="s">
        <v>504</v>
      </c>
      <c r="C24" t="s">
        <v>655</v>
      </c>
      <c r="D24" t="s">
        <v>505</v>
      </c>
      <c r="E24" t="s">
        <v>641</v>
      </c>
      <c r="F24" t="b">
        <v>0</v>
      </c>
      <c r="G24">
        <v>8.8483000000000001</v>
      </c>
      <c r="H24">
        <v>46.168500000000002</v>
      </c>
      <c r="I24" t="s">
        <v>642</v>
      </c>
      <c r="AC24" t="s">
        <v>643</v>
      </c>
      <c r="AD24" t="s">
        <v>643</v>
      </c>
      <c r="AE24" t="s">
        <v>648</v>
      </c>
      <c r="AF24" t="s">
        <v>644</v>
      </c>
      <c r="AG24" t="s">
        <v>643</v>
      </c>
      <c r="AH24" t="s">
        <v>643</v>
      </c>
      <c r="AI24" t="s">
        <v>643</v>
      </c>
      <c r="AJ24" t="s">
        <v>643</v>
      </c>
      <c r="AK24" t="s">
        <v>644</v>
      </c>
      <c r="AL24" t="s">
        <v>643</v>
      </c>
      <c r="AM24" t="s">
        <v>650</v>
      </c>
      <c r="AN24" t="s">
        <v>646</v>
      </c>
      <c r="AO24" t="s">
        <v>643</v>
      </c>
      <c r="AP24" t="s">
        <v>645</v>
      </c>
      <c r="AQ24" t="s">
        <v>646</v>
      </c>
      <c r="AR24" t="s">
        <v>643</v>
      </c>
      <c r="AS24" t="s">
        <v>645</v>
      </c>
      <c r="AT24" t="s">
        <v>646</v>
      </c>
      <c r="AU24" t="s">
        <v>643</v>
      </c>
      <c r="AV24" t="s">
        <v>645</v>
      </c>
      <c r="AW24" t="s">
        <v>646</v>
      </c>
      <c r="AX24" t="s">
        <v>643</v>
      </c>
      <c r="AY24" t="s">
        <v>650</v>
      </c>
      <c r="AZ24" t="s">
        <v>646</v>
      </c>
      <c r="BA24" t="s">
        <v>643</v>
      </c>
      <c r="BB24" t="s">
        <v>645</v>
      </c>
      <c r="BC24" t="s">
        <v>646</v>
      </c>
      <c r="BD24" t="s">
        <v>505</v>
      </c>
    </row>
    <row r="25" spans="1:56" x14ac:dyDescent="0.2">
      <c r="A25" t="s">
        <v>284</v>
      </c>
      <c r="B25" t="s">
        <v>507</v>
      </c>
      <c r="C25" t="s">
        <v>660</v>
      </c>
      <c r="D25" t="s">
        <v>508</v>
      </c>
      <c r="E25" t="s">
        <v>641</v>
      </c>
      <c r="F25" t="b">
        <v>0</v>
      </c>
      <c r="G25">
        <v>8.8432999999999993</v>
      </c>
      <c r="H25">
        <v>46.172899999999998</v>
      </c>
      <c r="I25" t="s">
        <v>642</v>
      </c>
      <c r="AC25" t="s">
        <v>643</v>
      </c>
      <c r="AD25" t="s">
        <v>643</v>
      </c>
      <c r="AE25" t="s">
        <v>643</v>
      </c>
      <c r="AF25" t="s">
        <v>644</v>
      </c>
      <c r="AG25" t="s">
        <v>643</v>
      </c>
      <c r="AH25" t="s">
        <v>643</v>
      </c>
      <c r="AI25" t="s">
        <v>643</v>
      </c>
      <c r="AJ25" t="s">
        <v>643</v>
      </c>
      <c r="AK25" t="s">
        <v>644</v>
      </c>
      <c r="AL25" t="s">
        <v>643</v>
      </c>
      <c r="AM25" t="s">
        <v>650</v>
      </c>
      <c r="AN25" t="s">
        <v>646</v>
      </c>
      <c r="AO25" t="s">
        <v>643</v>
      </c>
      <c r="AP25" t="s">
        <v>645</v>
      </c>
      <c r="AQ25" t="s">
        <v>646</v>
      </c>
      <c r="AR25" t="s">
        <v>643</v>
      </c>
      <c r="AS25" t="s">
        <v>645</v>
      </c>
      <c r="AT25" t="s">
        <v>646</v>
      </c>
      <c r="AU25" t="s">
        <v>643</v>
      </c>
      <c r="AV25" t="s">
        <v>645</v>
      </c>
      <c r="AW25" t="s">
        <v>646</v>
      </c>
      <c r="AX25" t="s">
        <v>643</v>
      </c>
      <c r="AY25" t="s">
        <v>650</v>
      </c>
      <c r="AZ25" t="s">
        <v>646</v>
      </c>
      <c r="BA25" t="s">
        <v>643</v>
      </c>
      <c r="BB25" t="s">
        <v>645</v>
      </c>
      <c r="BC25" t="s">
        <v>646</v>
      </c>
      <c r="BD25" t="s">
        <v>508</v>
      </c>
    </row>
    <row r="26" spans="1:56" x14ac:dyDescent="0.2">
      <c r="A26" t="s">
        <v>284</v>
      </c>
      <c r="B26" t="s">
        <v>336</v>
      </c>
      <c r="C26" t="s">
        <v>657</v>
      </c>
      <c r="D26" t="s">
        <v>337</v>
      </c>
      <c r="E26" t="s">
        <v>641</v>
      </c>
      <c r="F26" t="b">
        <v>0</v>
      </c>
      <c r="G26">
        <v>8.9895999999999994</v>
      </c>
      <c r="H26">
        <v>46.002000000000002</v>
      </c>
      <c r="I26" t="s">
        <v>642</v>
      </c>
      <c r="AC26" t="s">
        <v>643</v>
      </c>
      <c r="AD26" t="s">
        <v>643</v>
      </c>
      <c r="AE26" t="s">
        <v>643</v>
      </c>
      <c r="AF26" t="s">
        <v>644</v>
      </c>
      <c r="AG26" t="s">
        <v>643</v>
      </c>
      <c r="AH26" t="s">
        <v>643</v>
      </c>
      <c r="AI26" t="s">
        <v>643</v>
      </c>
      <c r="AJ26" t="s">
        <v>643</v>
      </c>
      <c r="AK26" t="s">
        <v>644</v>
      </c>
      <c r="AL26" t="s">
        <v>643</v>
      </c>
      <c r="AM26" t="s">
        <v>645</v>
      </c>
      <c r="AN26" t="s">
        <v>646</v>
      </c>
      <c r="AO26" t="s">
        <v>643</v>
      </c>
      <c r="AP26" t="s">
        <v>645</v>
      </c>
      <c r="AQ26" t="s">
        <v>646</v>
      </c>
      <c r="AR26" t="s">
        <v>643</v>
      </c>
      <c r="AS26" t="s">
        <v>645</v>
      </c>
      <c r="AT26" t="s">
        <v>646</v>
      </c>
      <c r="AU26" t="s">
        <v>643</v>
      </c>
      <c r="AV26" t="s">
        <v>645</v>
      </c>
      <c r="AW26" t="s">
        <v>646</v>
      </c>
      <c r="AX26" t="s">
        <v>643</v>
      </c>
      <c r="AY26" t="s">
        <v>645</v>
      </c>
      <c r="AZ26" t="s">
        <v>646</v>
      </c>
      <c r="BA26" t="s">
        <v>643</v>
      </c>
      <c r="BB26" t="s">
        <v>645</v>
      </c>
      <c r="BC26" t="s">
        <v>646</v>
      </c>
      <c r="BD26" t="s">
        <v>337</v>
      </c>
    </row>
    <row r="27" spans="1:56" x14ac:dyDescent="0.2">
      <c r="A27" t="s">
        <v>284</v>
      </c>
      <c r="B27" t="s">
        <v>350</v>
      </c>
      <c r="C27" t="s">
        <v>649</v>
      </c>
      <c r="D27" t="s">
        <v>351</v>
      </c>
      <c r="E27" t="s">
        <v>641</v>
      </c>
      <c r="F27" t="b">
        <v>0</v>
      </c>
      <c r="G27">
        <v>8.8950999999999993</v>
      </c>
      <c r="H27">
        <v>45.9756</v>
      </c>
      <c r="I27" t="s">
        <v>642</v>
      </c>
      <c r="AC27" t="s">
        <v>643</v>
      </c>
      <c r="AD27" t="s">
        <v>643</v>
      </c>
      <c r="AE27" t="s">
        <v>643</v>
      </c>
      <c r="AF27" t="s">
        <v>644</v>
      </c>
      <c r="AG27" t="s">
        <v>643</v>
      </c>
      <c r="AH27" t="s">
        <v>643</v>
      </c>
      <c r="AI27" t="s">
        <v>643</v>
      </c>
      <c r="AJ27" t="s">
        <v>643</v>
      </c>
      <c r="AK27" t="s">
        <v>643</v>
      </c>
      <c r="AL27" t="s">
        <v>643</v>
      </c>
      <c r="AM27" t="s">
        <v>645</v>
      </c>
      <c r="AN27" t="s">
        <v>646</v>
      </c>
      <c r="AO27" t="s">
        <v>643</v>
      </c>
      <c r="AP27" t="s">
        <v>645</v>
      </c>
      <c r="AQ27" t="s">
        <v>646</v>
      </c>
      <c r="AR27" t="s">
        <v>644</v>
      </c>
      <c r="AS27" t="s">
        <v>650</v>
      </c>
      <c r="AT27" t="s">
        <v>646</v>
      </c>
      <c r="AU27" t="s">
        <v>643</v>
      </c>
      <c r="AV27" t="s">
        <v>645</v>
      </c>
      <c r="AW27" t="s">
        <v>646</v>
      </c>
      <c r="AX27" t="s">
        <v>643</v>
      </c>
      <c r="AY27" t="s">
        <v>645</v>
      </c>
      <c r="AZ27" t="s">
        <v>646</v>
      </c>
      <c r="BA27" t="s">
        <v>643</v>
      </c>
      <c r="BB27" t="s">
        <v>645</v>
      </c>
      <c r="BC27" t="s">
        <v>646</v>
      </c>
      <c r="BD27" t="s">
        <v>351</v>
      </c>
    </row>
    <row r="28" spans="1:56" x14ac:dyDescent="0.2">
      <c r="A28" t="s">
        <v>284</v>
      </c>
      <c r="B28" t="s">
        <v>383</v>
      </c>
      <c r="D28" t="s">
        <v>661</v>
      </c>
      <c r="E28" t="s">
        <v>641</v>
      </c>
      <c r="F28" t="b">
        <v>0</v>
      </c>
      <c r="G28">
        <v>8.9071999999999996</v>
      </c>
      <c r="H28">
        <v>45.926900000000003</v>
      </c>
      <c r="I28" t="s">
        <v>642</v>
      </c>
      <c r="AC28" t="s">
        <v>643</v>
      </c>
      <c r="AD28" t="s">
        <v>643</v>
      </c>
      <c r="AE28" t="s">
        <v>643</v>
      </c>
      <c r="AF28" t="s">
        <v>644</v>
      </c>
      <c r="AG28" t="s">
        <v>643</v>
      </c>
      <c r="AH28" t="s">
        <v>643</v>
      </c>
      <c r="AI28" t="s">
        <v>643</v>
      </c>
      <c r="AJ28" t="s">
        <v>643</v>
      </c>
      <c r="AK28" t="s">
        <v>643</v>
      </c>
      <c r="AL28" t="s">
        <v>643</v>
      </c>
      <c r="AM28" t="s">
        <v>645</v>
      </c>
      <c r="AN28" t="s">
        <v>646</v>
      </c>
      <c r="AO28" t="s">
        <v>643</v>
      </c>
      <c r="AP28" t="s">
        <v>645</v>
      </c>
      <c r="AQ28" t="s">
        <v>646</v>
      </c>
      <c r="AR28" t="s">
        <v>643</v>
      </c>
      <c r="AS28" t="s">
        <v>645</v>
      </c>
      <c r="AT28" t="s">
        <v>646</v>
      </c>
      <c r="AU28" t="s">
        <v>643</v>
      </c>
      <c r="AV28" t="s">
        <v>645</v>
      </c>
      <c r="AW28" t="s">
        <v>646</v>
      </c>
      <c r="AX28" t="s">
        <v>643</v>
      </c>
      <c r="AY28" t="s">
        <v>645</v>
      </c>
      <c r="AZ28" t="s">
        <v>646</v>
      </c>
      <c r="BA28" t="s">
        <v>643</v>
      </c>
      <c r="BB28" t="s">
        <v>645</v>
      </c>
      <c r="BC28" t="s">
        <v>646</v>
      </c>
      <c r="BD28" t="s">
        <v>385</v>
      </c>
    </row>
    <row r="29" spans="1:56" x14ac:dyDescent="0.2">
      <c r="A29" t="s">
        <v>284</v>
      </c>
      <c r="B29" t="s">
        <v>439</v>
      </c>
      <c r="C29" t="s">
        <v>662</v>
      </c>
      <c r="D29" t="s">
        <v>440</v>
      </c>
      <c r="E29" t="s">
        <v>641</v>
      </c>
      <c r="F29" t="b">
        <v>0</v>
      </c>
      <c r="G29">
        <v>8.7139000000000006</v>
      </c>
      <c r="H29">
        <v>46.12</v>
      </c>
      <c r="I29" t="s">
        <v>642</v>
      </c>
      <c r="AC29" t="s">
        <v>643</v>
      </c>
      <c r="AD29" t="s">
        <v>643</v>
      </c>
      <c r="AE29" t="s">
        <v>643</v>
      </c>
      <c r="AF29" t="s">
        <v>644</v>
      </c>
      <c r="AG29" t="s">
        <v>643</v>
      </c>
      <c r="AH29" t="s">
        <v>643</v>
      </c>
      <c r="AI29" t="s">
        <v>643</v>
      </c>
      <c r="AJ29" t="s">
        <v>643</v>
      </c>
      <c r="AK29" t="s">
        <v>643</v>
      </c>
      <c r="AL29" t="s">
        <v>643</v>
      </c>
      <c r="AM29" t="s">
        <v>650</v>
      </c>
      <c r="AN29" t="s">
        <v>646</v>
      </c>
      <c r="AO29" t="s">
        <v>643</v>
      </c>
      <c r="AP29" t="s">
        <v>645</v>
      </c>
      <c r="AQ29" t="s">
        <v>646</v>
      </c>
      <c r="AR29" t="s">
        <v>644</v>
      </c>
      <c r="AS29" t="s">
        <v>650</v>
      </c>
      <c r="AT29" t="s">
        <v>646</v>
      </c>
      <c r="AU29" t="s">
        <v>643</v>
      </c>
      <c r="AV29" t="s">
        <v>645</v>
      </c>
      <c r="AW29" t="s">
        <v>646</v>
      </c>
      <c r="AX29" t="s">
        <v>643</v>
      </c>
      <c r="AY29" t="s">
        <v>650</v>
      </c>
      <c r="AZ29" t="s">
        <v>646</v>
      </c>
      <c r="BA29" t="s">
        <v>643</v>
      </c>
      <c r="BB29" t="s">
        <v>645</v>
      </c>
      <c r="BC29" t="s">
        <v>646</v>
      </c>
      <c r="BD29" t="s">
        <v>440</v>
      </c>
    </row>
    <row r="30" spans="1:56" x14ac:dyDescent="0.2">
      <c r="A30" t="s">
        <v>284</v>
      </c>
      <c r="B30" t="s">
        <v>457</v>
      </c>
      <c r="C30" t="s">
        <v>663</v>
      </c>
      <c r="D30" t="s">
        <v>458</v>
      </c>
      <c r="E30" t="s">
        <v>641</v>
      </c>
      <c r="F30" t="b">
        <v>0</v>
      </c>
      <c r="G30">
        <v>8.8043999999999993</v>
      </c>
      <c r="H30">
        <v>46.155000000000001</v>
      </c>
      <c r="I30" t="s">
        <v>642</v>
      </c>
      <c r="AC30" t="s">
        <v>643</v>
      </c>
      <c r="AD30" t="s">
        <v>643</v>
      </c>
      <c r="AE30" t="s">
        <v>643</v>
      </c>
      <c r="AF30" t="s">
        <v>644</v>
      </c>
      <c r="AG30" t="s">
        <v>643</v>
      </c>
      <c r="AH30" t="s">
        <v>643</v>
      </c>
      <c r="AI30" t="s">
        <v>643</v>
      </c>
      <c r="AJ30" t="s">
        <v>643</v>
      </c>
      <c r="AK30" t="s">
        <v>643</v>
      </c>
      <c r="AL30" t="s">
        <v>643</v>
      </c>
      <c r="AM30" t="s">
        <v>650</v>
      </c>
      <c r="AN30" t="s">
        <v>646</v>
      </c>
      <c r="AO30" t="s">
        <v>643</v>
      </c>
      <c r="AP30" t="s">
        <v>645</v>
      </c>
      <c r="AQ30" t="s">
        <v>646</v>
      </c>
      <c r="AR30" t="s">
        <v>643</v>
      </c>
      <c r="AS30" t="s">
        <v>645</v>
      </c>
      <c r="AT30" t="s">
        <v>646</v>
      </c>
      <c r="AU30" t="s">
        <v>643</v>
      </c>
      <c r="AV30" t="s">
        <v>645</v>
      </c>
      <c r="AW30" t="s">
        <v>646</v>
      </c>
      <c r="AX30" t="s">
        <v>643</v>
      </c>
      <c r="AY30" t="s">
        <v>650</v>
      </c>
      <c r="AZ30" t="s">
        <v>646</v>
      </c>
      <c r="BA30" t="s">
        <v>643</v>
      </c>
      <c r="BB30" t="s">
        <v>645</v>
      </c>
      <c r="BC30" t="s">
        <v>646</v>
      </c>
      <c r="BD30" t="s">
        <v>458</v>
      </c>
    </row>
    <row r="31" spans="1:56" x14ac:dyDescent="0.2">
      <c r="A31" t="s">
        <v>284</v>
      </c>
      <c r="B31" t="s">
        <v>471</v>
      </c>
      <c r="D31" t="s">
        <v>472</v>
      </c>
      <c r="E31" t="s">
        <v>641</v>
      </c>
      <c r="F31" t="b">
        <v>0</v>
      </c>
      <c r="G31">
        <v>8.7193000000000005</v>
      </c>
      <c r="H31">
        <v>46.132800000000003</v>
      </c>
      <c r="I31" t="s">
        <v>642</v>
      </c>
      <c r="AC31" t="s">
        <v>643</v>
      </c>
      <c r="AD31" t="s">
        <v>643</v>
      </c>
      <c r="AE31" t="s">
        <v>643</v>
      </c>
      <c r="AF31" t="s">
        <v>644</v>
      </c>
      <c r="AG31" t="s">
        <v>643</v>
      </c>
      <c r="AH31" t="s">
        <v>643</v>
      </c>
      <c r="AI31" t="s">
        <v>643</v>
      </c>
      <c r="AJ31" t="s">
        <v>643</v>
      </c>
      <c r="AK31" t="s">
        <v>643</v>
      </c>
      <c r="AL31" t="s">
        <v>643</v>
      </c>
      <c r="AM31" t="s">
        <v>650</v>
      </c>
      <c r="AN31" t="s">
        <v>646</v>
      </c>
      <c r="AO31" t="s">
        <v>643</v>
      </c>
      <c r="AP31" t="s">
        <v>645</v>
      </c>
      <c r="AQ31" t="s">
        <v>646</v>
      </c>
      <c r="AR31" t="s">
        <v>643</v>
      </c>
      <c r="AS31" t="s">
        <v>645</v>
      </c>
      <c r="AT31" t="s">
        <v>646</v>
      </c>
      <c r="AU31" t="s">
        <v>643</v>
      </c>
      <c r="AV31" t="s">
        <v>645</v>
      </c>
      <c r="AW31" t="s">
        <v>646</v>
      </c>
      <c r="AX31" t="s">
        <v>643</v>
      </c>
      <c r="AY31" t="s">
        <v>650</v>
      </c>
      <c r="AZ31" t="s">
        <v>646</v>
      </c>
      <c r="BA31" t="s">
        <v>643</v>
      </c>
      <c r="BB31" t="s">
        <v>645</v>
      </c>
      <c r="BC31" t="s">
        <v>646</v>
      </c>
      <c r="BD31" t="s">
        <v>472</v>
      </c>
    </row>
    <row r="32" spans="1:56" x14ac:dyDescent="0.2">
      <c r="A32" t="s">
        <v>284</v>
      </c>
      <c r="B32" t="s">
        <v>486</v>
      </c>
      <c r="C32" t="s">
        <v>664</v>
      </c>
      <c r="D32" t="s">
        <v>487</v>
      </c>
      <c r="E32" t="s">
        <v>641</v>
      </c>
      <c r="F32" t="b">
        <v>0</v>
      </c>
      <c r="G32">
        <v>8.8492999999999995</v>
      </c>
      <c r="H32">
        <v>46.167099999999998</v>
      </c>
      <c r="I32" t="s">
        <v>642</v>
      </c>
      <c r="AC32" t="s">
        <v>643</v>
      </c>
      <c r="AD32" t="s">
        <v>643</v>
      </c>
      <c r="AE32" t="s">
        <v>648</v>
      </c>
      <c r="AF32" t="s">
        <v>644</v>
      </c>
      <c r="AG32" t="s">
        <v>643</v>
      </c>
      <c r="AH32" t="s">
        <v>643</v>
      </c>
      <c r="AI32" t="s">
        <v>643</v>
      </c>
      <c r="AJ32" t="s">
        <v>643</v>
      </c>
      <c r="AK32" t="s">
        <v>644</v>
      </c>
      <c r="AL32" t="s">
        <v>643</v>
      </c>
      <c r="AM32" t="s">
        <v>650</v>
      </c>
      <c r="AN32" t="s">
        <v>646</v>
      </c>
      <c r="AO32" t="s">
        <v>643</v>
      </c>
      <c r="AP32" t="s">
        <v>645</v>
      </c>
      <c r="AQ32" t="s">
        <v>646</v>
      </c>
      <c r="AR32" t="s">
        <v>643</v>
      </c>
      <c r="AS32" t="s">
        <v>645</v>
      </c>
      <c r="AT32" t="s">
        <v>646</v>
      </c>
      <c r="AU32" t="s">
        <v>643</v>
      </c>
      <c r="AV32" t="s">
        <v>645</v>
      </c>
      <c r="AW32" t="s">
        <v>646</v>
      </c>
      <c r="AX32" t="s">
        <v>643</v>
      </c>
      <c r="AY32" t="s">
        <v>650</v>
      </c>
      <c r="AZ32" t="s">
        <v>646</v>
      </c>
      <c r="BA32" t="s">
        <v>643</v>
      </c>
      <c r="BB32" t="s">
        <v>645</v>
      </c>
      <c r="BC32" t="s">
        <v>646</v>
      </c>
      <c r="BD32" t="s">
        <v>487</v>
      </c>
    </row>
    <row r="33" spans="1:56" x14ac:dyDescent="0.2">
      <c r="A33" t="s">
        <v>284</v>
      </c>
      <c r="B33" t="s">
        <v>501</v>
      </c>
      <c r="C33" t="s">
        <v>664</v>
      </c>
      <c r="D33" t="s">
        <v>502</v>
      </c>
      <c r="E33" t="s">
        <v>641</v>
      </c>
      <c r="F33" t="b">
        <v>0</v>
      </c>
      <c r="G33">
        <v>8.8501999999999992</v>
      </c>
      <c r="H33">
        <v>46.166829999999997</v>
      </c>
      <c r="I33" t="s">
        <v>642</v>
      </c>
      <c r="AC33" t="s">
        <v>643</v>
      </c>
      <c r="AD33" t="s">
        <v>643</v>
      </c>
      <c r="AE33" t="s">
        <v>648</v>
      </c>
      <c r="AF33" t="s">
        <v>644</v>
      </c>
      <c r="AG33" t="s">
        <v>643</v>
      </c>
      <c r="AH33" t="s">
        <v>643</v>
      </c>
      <c r="AI33" t="s">
        <v>643</v>
      </c>
      <c r="AJ33" t="s">
        <v>643</v>
      </c>
      <c r="AK33" t="s">
        <v>644</v>
      </c>
      <c r="AL33" t="s">
        <v>643</v>
      </c>
      <c r="AM33" t="s">
        <v>650</v>
      </c>
      <c r="AN33" t="s">
        <v>646</v>
      </c>
      <c r="AO33" t="s">
        <v>643</v>
      </c>
      <c r="AP33" t="s">
        <v>645</v>
      </c>
      <c r="AQ33" t="s">
        <v>646</v>
      </c>
      <c r="AR33" t="s">
        <v>643</v>
      </c>
      <c r="AS33" t="s">
        <v>645</v>
      </c>
      <c r="AT33" t="s">
        <v>646</v>
      </c>
      <c r="AU33" t="s">
        <v>643</v>
      </c>
      <c r="AV33" t="s">
        <v>645</v>
      </c>
      <c r="AW33" t="s">
        <v>646</v>
      </c>
      <c r="AX33" t="s">
        <v>643</v>
      </c>
      <c r="AY33" t="s">
        <v>650</v>
      </c>
      <c r="AZ33" t="s">
        <v>646</v>
      </c>
      <c r="BA33" t="s">
        <v>643</v>
      </c>
      <c r="BB33" t="s">
        <v>645</v>
      </c>
      <c r="BC33" t="s">
        <v>646</v>
      </c>
      <c r="BD33" t="s">
        <v>502</v>
      </c>
    </row>
    <row r="34" spans="1:56" x14ac:dyDescent="0.2">
      <c r="A34" t="s">
        <v>284</v>
      </c>
      <c r="B34" t="s">
        <v>305</v>
      </c>
      <c r="D34" t="s">
        <v>307</v>
      </c>
      <c r="E34" t="s">
        <v>641</v>
      </c>
      <c r="F34" t="b">
        <v>0</v>
      </c>
      <c r="G34">
        <v>8.9201999999999995</v>
      </c>
      <c r="H34">
        <v>45.915300000000002</v>
      </c>
      <c r="I34" t="s">
        <v>642</v>
      </c>
      <c r="AC34" t="s">
        <v>643</v>
      </c>
      <c r="AD34" t="s">
        <v>643</v>
      </c>
      <c r="AE34" t="s">
        <v>643</v>
      </c>
      <c r="AF34" t="s">
        <v>644</v>
      </c>
      <c r="AG34" t="s">
        <v>643</v>
      </c>
      <c r="AH34" t="s">
        <v>643</v>
      </c>
      <c r="AI34" t="s">
        <v>643</v>
      </c>
      <c r="AJ34" t="s">
        <v>643</v>
      </c>
      <c r="AK34" t="s">
        <v>643</v>
      </c>
      <c r="AL34" t="s">
        <v>643</v>
      </c>
      <c r="AM34" t="s">
        <v>645</v>
      </c>
      <c r="AN34" t="s">
        <v>646</v>
      </c>
      <c r="AO34" t="s">
        <v>643</v>
      </c>
      <c r="AP34" t="s">
        <v>645</v>
      </c>
      <c r="AQ34" t="s">
        <v>646</v>
      </c>
      <c r="AR34" t="s">
        <v>643</v>
      </c>
      <c r="AS34" t="s">
        <v>645</v>
      </c>
      <c r="AT34" t="s">
        <v>646</v>
      </c>
      <c r="AU34" t="s">
        <v>643</v>
      </c>
      <c r="AV34" t="s">
        <v>645</v>
      </c>
      <c r="AW34" t="s">
        <v>646</v>
      </c>
      <c r="AX34" t="s">
        <v>643</v>
      </c>
      <c r="AY34" t="s">
        <v>645</v>
      </c>
      <c r="AZ34" t="s">
        <v>646</v>
      </c>
      <c r="BA34" t="s">
        <v>643</v>
      </c>
      <c r="BB34" t="s">
        <v>645</v>
      </c>
      <c r="BC34" t="s">
        <v>646</v>
      </c>
      <c r="BD34" t="s">
        <v>307</v>
      </c>
    </row>
    <row r="35" spans="1:56" x14ac:dyDescent="0.2">
      <c r="A35" t="s">
        <v>284</v>
      </c>
      <c r="B35" t="s">
        <v>324</v>
      </c>
      <c r="C35" t="s">
        <v>647</v>
      </c>
      <c r="D35" t="s">
        <v>325</v>
      </c>
      <c r="E35" t="s">
        <v>641</v>
      </c>
      <c r="F35" t="b">
        <v>0</v>
      </c>
      <c r="G35">
        <v>8.9687999999999999</v>
      </c>
      <c r="H35">
        <v>46.005200000000002</v>
      </c>
      <c r="I35" t="s">
        <v>642</v>
      </c>
      <c r="AC35" t="s">
        <v>643</v>
      </c>
      <c r="AD35" t="s">
        <v>643</v>
      </c>
      <c r="AE35" t="s">
        <v>643</v>
      </c>
      <c r="AF35" t="s">
        <v>644</v>
      </c>
      <c r="AG35" t="s">
        <v>643</v>
      </c>
      <c r="AH35" t="s">
        <v>643</v>
      </c>
      <c r="AI35" t="s">
        <v>643</v>
      </c>
      <c r="AJ35" t="s">
        <v>643</v>
      </c>
      <c r="AK35" t="s">
        <v>644</v>
      </c>
      <c r="AL35" t="s">
        <v>643</v>
      </c>
      <c r="AM35" t="s">
        <v>645</v>
      </c>
      <c r="AN35" t="s">
        <v>646</v>
      </c>
      <c r="AO35" t="s">
        <v>643</v>
      </c>
      <c r="AP35" t="s">
        <v>645</v>
      </c>
      <c r="AQ35" t="s">
        <v>646</v>
      </c>
      <c r="AR35" t="s">
        <v>643</v>
      </c>
      <c r="AS35" t="s">
        <v>645</v>
      </c>
      <c r="AT35" t="s">
        <v>646</v>
      </c>
      <c r="AU35" t="s">
        <v>643</v>
      </c>
      <c r="AV35" t="s">
        <v>645</v>
      </c>
      <c r="AW35" t="s">
        <v>646</v>
      </c>
      <c r="AX35" t="s">
        <v>643</v>
      </c>
      <c r="AY35" t="s">
        <v>645</v>
      </c>
      <c r="AZ35" t="s">
        <v>646</v>
      </c>
      <c r="BA35" t="s">
        <v>643</v>
      </c>
      <c r="BB35" t="s">
        <v>645</v>
      </c>
      <c r="BC35" t="s">
        <v>646</v>
      </c>
      <c r="BD35" t="s">
        <v>325</v>
      </c>
    </row>
    <row r="36" spans="1:56" x14ac:dyDescent="0.2">
      <c r="A36" t="s">
        <v>284</v>
      </c>
      <c r="B36" t="s">
        <v>387</v>
      </c>
      <c r="D36" t="s">
        <v>665</v>
      </c>
      <c r="E36" t="s">
        <v>641</v>
      </c>
      <c r="F36" t="b">
        <v>0</v>
      </c>
      <c r="G36">
        <v>8.9003999999999994</v>
      </c>
      <c r="H36">
        <v>45.930900000000001</v>
      </c>
      <c r="I36" t="s">
        <v>642</v>
      </c>
      <c r="AC36" t="s">
        <v>643</v>
      </c>
      <c r="AD36" t="s">
        <v>643</v>
      </c>
      <c r="AE36" t="s">
        <v>643</v>
      </c>
      <c r="AF36" t="s">
        <v>644</v>
      </c>
      <c r="AG36" t="s">
        <v>643</v>
      </c>
      <c r="AH36" t="s">
        <v>643</v>
      </c>
      <c r="AI36" t="s">
        <v>643</v>
      </c>
      <c r="AJ36" t="s">
        <v>643</v>
      </c>
      <c r="AK36" t="s">
        <v>643</v>
      </c>
      <c r="AL36" t="s">
        <v>643</v>
      </c>
      <c r="AM36" t="s">
        <v>645</v>
      </c>
      <c r="AN36" t="s">
        <v>646</v>
      </c>
      <c r="AO36" t="s">
        <v>643</v>
      </c>
      <c r="AP36" t="s">
        <v>645</v>
      </c>
      <c r="AQ36" t="s">
        <v>646</v>
      </c>
      <c r="AR36" t="s">
        <v>643</v>
      </c>
      <c r="AS36" t="s">
        <v>645</v>
      </c>
      <c r="AT36" t="s">
        <v>646</v>
      </c>
      <c r="AU36" t="s">
        <v>643</v>
      </c>
      <c r="AV36" t="s">
        <v>645</v>
      </c>
      <c r="AW36" t="s">
        <v>646</v>
      </c>
      <c r="AX36" t="s">
        <v>643</v>
      </c>
      <c r="AY36" t="s">
        <v>650</v>
      </c>
      <c r="AZ36" t="s">
        <v>646</v>
      </c>
      <c r="BA36" t="s">
        <v>643</v>
      </c>
      <c r="BB36" t="s">
        <v>645</v>
      </c>
      <c r="BC36" t="s">
        <v>646</v>
      </c>
      <c r="BD36" t="s">
        <v>388</v>
      </c>
    </row>
    <row r="37" spans="1:56" x14ac:dyDescent="0.2">
      <c r="A37" t="s">
        <v>284</v>
      </c>
      <c r="B37" t="s">
        <v>426</v>
      </c>
      <c r="C37" t="s">
        <v>652</v>
      </c>
      <c r="D37" t="s">
        <v>427</v>
      </c>
      <c r="E37" t="s">
        <v>641</v>
      </c>
      <c r="F37" t="b">
        <v>0</v>
      </c>
      <c r="G37">
        <v>8.7479999999999993</v>
      </c>
      <c r="H37">
        <v>46.150799999999997</v>
      </c>
      <c r="I37" t="s">
        <v>642</v>
      </c>
      <c r="AC37" t="s">
        <v>643</v>
      </c>
      <c r="AD37" t="s">
        <v>643</v>
      </c>
      <c r="AE37" t="s">
        <v>643</v>
      </c>
      <c r="AF37" t="s">
        <v>644</v>
      </c>
      <c r="AG37" t="s">
        <v>643</v>
      </c>
      <c r="AH37" t="s">
        <v>643</v>
      </c>
      <c r="AI37" t="s">
        <v>643</v>
      </c>
      <c r="AJ37" t="s">
        <v>643</v>
      </c>
      <c r="AK37" t="s">
        <v>644</v>
      </c>
      <c r="AL37" t="s">
        <v>643</v>
      </c>
      <c r="AM37" t="s">
        <v>650</v>
      </c>
      <c r="AN37" t="s">
        <v>646</v>
      </c>
      <c r="AO37" t="s">
        <v>643</v>
      </c>
      <c r="AP37" t="s">
        <v>645</v>
      </c>
      <c r="AQ37" t="s">
        <v>646</v>
      </c>
      <c r="AR37" t="s">
        <v>643</v>
      </c>
      <c r="AS37" t="s">
        <v>645</v>
      </c>
      <c r="AT37" t="s">
        <v>646</v>
      </c>
      <c r="AU37" t="s">
        <v>643</v>
      </c>
      <c r="AV37" t="s">
        <v>645</v>
      </c>
      <c r="AW37" t="s">
        <v>646</v>
      </c>
      <c r="AX37" t="s">
        <v>643</v>
      </c>
      <c r="AY37" t="s">
        <v>650</v>
      </c>
      <c r="AZ37" t="s">
        <v>646</v>
      </c>
      <c r="BA37" t="s">
        <v>643</v>
      </c>
      <c r="BB37" t="s">
        <v>645</v>
      </c>
      <c r="BC37" t="s">
        <v>646</v>
      </c>
      <c r="BD37" t="s">
        <v>427</v>
      </c>
    </row>
    <row r="38" spans="1:56" x14ac:dyDescent="0.2">
      <c r="A38" t="s">
        <v>284</v>
      </c>
      <c r="B38" t="s">
        <v>536</v>
      </c>
      <c r="D38" t="s">
        <v>666</v>
      </c>
      <c r="E38" t="s">
        <v>641</v>
      </c>
      <c r="F38" t="b">
        <v>0</v>
      </c>
      <c r="G38">
        <v>8.9611999999999998</v>
      </c>
      <c r="H38">
        <v>46.001600000000003</v>
      </c>
      <c r="I38" t="s">
        <v>642</v>
      </c>
      <c r="AL38" t="s">
        <v>644</v>
      </c>
      <c r="AM38" t="s">
        <v>645</v>
      </c>
      <c r="AN38" t="s">
        <v>667</v>
      </c>
      <c r="AO38" t="s">
        <v>644</v>
      </c>
      <c r="AP38" t="s">
        <v>645</v>
      </c>
      <c r="AQ38" t="s">
        <v>667</v>
      </c>
      <c r="AR38" t="s">
        <v>644</v>
      </c>
      <c r="AS38" t="s">
        <v>645</v>
      </c>
      <c r="AT38" t="s">
        <v>667</v>
      </c>
      <c r="AU38" t="s">
        <v>643</v>
      </c>
      <c r="AV38" t="s">
        <v>645</v>
      </c>
      <c r="AW38" t="s">
        <v>646</v>
      </c>
      <c r="AX38" t="s">
        <v>643</v>
      </c>
      <c r="AY38" t="s">
        <v>645</v>
      </c>
      <c r="AZ38" t="s">
        <v>646</v>
      </c>
      <c r="BA38" t="s">
        <v>643</v>
      </c>
      <c r="BB38" t="s">
        <v>645</v>
      </c>
      <c r="BC38" t="s">
        <v>646</v>
      </c>
      <c r="BD38" t="s">
        <v>537</v>
      </c>
    </row>
    <row r="39" spans="1:56" x14ac:dyDescent="0.2">
      <c r="A39" t="s">
        <v>284</v>
      </c>
      <c r="B39" t="s">
        <v>533</v>
      </c>
      <c r="D39" t="s">
        <v>668</v>
      </c>
      <c r="E39" t="s">
        <v>641</v>
      </c>
      <c r="F39" t="b">
        <v>0</v>
      </c>
      <c r="G39">
        <v>8.8201000000000001</v>
      </c>
      <c r="H39">
        <v>46.173099999999998</v>
      </c>
      <c r="I39" t="s">
        <v>642</v>
      </c>
      <c r="AL39" t="s">
        <v>644</v>
      </c>
      <c r="AM39" t="s">
        <v>650</v>
      </c>
      <c r="AN39" t="s">
        <v>667</v>
      </c>
      <c r="AO39" t="s">
        <v>644</v>
      </c>
      <c r="AP39" t="s">
        <v>645</v>
      </c>
      <c r="AQ39" t="s">
        <v>667</v>
      </c>
      <c r="AR39" t="s">
        <v>644</v>
      </c>
      <c r="AS39" t="s">
        <v>645</v>
      </c>
      <c r="AT39" t="s">
        <v>667</v>
      </c>
      <c r="AU39" t="s">
        <v>643</v>
      </c>
      <c r="AV39" t="s">
        <v>645</v>
      </c>
      <c r="AW39" t="s">
        <v>646</v>
      </c>
      <c r="AX39" t="s">
        <v>643</v>
      </c>
      <c r="AY39" t="s">
        <v>650</v>
      </c>
      <c r="AZ39" t="s">
        <v>646</v>
      </c>
      <c r="BA39" t="s">
        <v>643</v>
      </c>
      <c r="BB39" t="s">
        <v>645</v>
      </c>
      <c r="BC39" t="s">
        <v>646</v>
      </c>
      <c r="BD39" t="s">
        <v>534</v>
      </c>
    </row>
    <row r="40" spans="1:56" x14ac:dyDescent="0.2">
      <c r="A40" t="s">
        <v>284</v>
      </c>
      <c r="B40" t="s">
        <v>291</v>
      </c>
      <c r="C40" t="s">
        <v>651</v>
      </c>
      <c r="D40" t="s">
        <v>292</v>
      </c>
      <c r="E40" t="s">
        <v>641</v>
      </c>
      <c r="F40" t="b">
        <v>0</v>
      </c>
      <c r="G40">
        <v>8.9052000000000007</v>
      </c>
      <c r="H40">
        <v>45.9938</v>
      </c>
      <c r="I40" t="s">
        <v>642</v>
      </c>
      <c r="AC40" t="s">
        <v>643</v>
      </c>
      <c r="AD40" t="s">
        <v>648</v>
      </c>
      <c r="AE40" t="s">
        <v>643</v>
      </c>
      <c r="AF40" t="s">
        <v>644</v>
      </c>
      <c r="AG40" t="s">
        <v>643</v>
      </c>
      <c r="AH40" t="s">
        <v>643</v>
      </c>
      <c r="AI40" t="s">
        <v>643</v>
      </c>
      <c r="AJ40" t="s">
        <v>643</v>
      </c>
      <c r="AK40" t="s">
        <v>643</v>
      </c>
      <c r="AL40" t="s">
        <v>643</v>
      </c>
      <c r="AM40" t="s">
        <v>645</v>
      </c>
      <c r="AN40" t="s">
        <v>646</v>
      </c>
      <c r="AO40" t="s">
        <v>643</v>
      </c>
      <c r="AP40" t="s">
        <v>645</v>
      </c>
      <c r="AQ40" t="s">
        <v>646</v>
      </c>
      <c r="AR40" t="s">
        <v>643</v>
      </c>
      <c r="AS40" t="s">
        <v>645</v>
      </c>
      <c r="AT40" t="s">
        <v>646</v>
      </c>
      <c r="AU40" t="s">
        <v>643</v>
      </c>
      <c r="AV40" t="s">
        <v>645</v>
      </c>
      <c r="AW40" t="s">
        <v>646</v>
      </c>
      <c r="AX40" t="s">
        <v>643</v>
      </c>
      <c r="AY40" t="s">
        <v>645</v>
      </c>
      <c r="AZ40" t="s">
        <v>646</v>
      </c>
      <c r="BA40" t="s">
        <v>643</v>
      </c>
      <c r="BB40" t="s">
        <v>645</v>
      </c>
      <c r="BC40" t="s">
        <v>646</v>
      </c>
      <c r="BD40" t="s">
        <v>292</v>
      </c>
    </row>
    <row r="41" spans="1:56" x14ac:dyDescent="0.2">
      <c r="A41" t="s">
        <v>284</v>
      </c>
      <c r="B41" t="s">
        <v>297</v>
      </c>
      <c r="C41" t="s">
        <v>669</v>
      </c>
      <c r="D41" t="s">
        <v>670</v>
      </c>
      <c r="E41" t="s">
        <v>641</v>
      </c>
      <c r="F41" t="b">
        <v>0</v>
      </c>
      <c r="G41">
        <v>8.9010999999999996</v>
      </c>
      <c r="H41">
        <v>45.991700000000002</v>
      </c>
      <c r="I41" t="s">
        <v>642</v>
      </c>
      <c r="AC41" t="s">
        <v>643</v>
      </c>
      <c r="AD41" t="s">
        <v>643</v>
      </c>
      <c r="AE41" t="s">
        <v>643</v>
      </c>
      <c r="AF41" t="s">
        <v>644</v>
      </c>
      <c r="AG41" t="s">
        <v>643</v>
      </c>
      <c r="AH41" t="s">
        <v>643</v>
      </c>
      <c r="AI41" t="s">
        <v>643</v>
      </c>
      <c r="AJ41" t="s">
        <v>643</v>
      </c>
      <c r="AK41" t="s">
        <v>643</v>
      </c>
      <c r="AL41" t="s">
        <v>643</v>
      </c>
      <c r="AM41" t="s">
        <v>645</v>
      </c>
      <c r="AN41" t="s">
        <v>646</v>
      </c>
      <c r="AO41" t="s">
        <v>643</v>
      </c>
      <c r="AP41" t="s">
        <v>645</v>
      </c>
      <c r="AQ41" t="s">
        <v>646</v>
      </c>
      <c r="AR41" t="s">
        <v>643</v>
      </c>
      <c r="AS41" t="s">
        <v>645</v>
      </c>
      <c r="AT41" t="s">
        <v>646</v>
      </c>
      <c r="AU41" t="s">
        <v>643</v>
      </c>
      <c r="AV41" t="s">
        <v>645</v>
      </c>
      <c r="AW41" t="s">
        <v>646</v>
      </c>
      <c r="AX41" t="s">
        <v>643</v>
      </c>
      <c r="AY41" t="s">
        <v>645</v>
      </c>
      <c r="AZ41" t="s">
        <v>646</v>
      </c>
      <c r="BA41" t="s">
        <v>643</v>
      </c>
      <c r="BB41" t="s">
        <v>645</v>
      </c>
      <c r="BC41" t="s">
        <v>646</v>
      </c>
      <c r="BD41" t="s">
        <v>298</v>
      </c>
    </row>
    <row r="42" spans="1:56" x14ac:dyDescent="0.2">
      <c r="A42" t="s">
        <v>284</v>
      </c>
      <c r="B42" t="s">
        <v>300</v>
      </c>
      <c r="D42" t="s">
        <v>671</v>
      </c>
      <c r="E42" t="s">
        <v>641</v>
      </c>
      <c r="F42" t="b">
        <v>0</v>
      </c>
      <c r="G42">
        <v>8.9015000000000004</v>
      </c>
      <c r="H42">
        <v>45.9527</v>
      </c>
      <c r="I42" t="s">
        <v>642</v>
      </c>
      <c r="AC42" t="s">
        <v>643</v>
      </c>
      <c r="AD42" t="s">
        <v>643</v>
      </c>
      <c r="AE42" t="s">
        <v>643</v>
      </c>
      <c r="AF42" t="s">
        <v>644</v>
      </c>
      <c r="AG42" t="s">
        <v>643</v>
      </c>
      <c r="AH42" t="s">
        <v>643</v>
      </c>
      <c r="AI42" t="s">
        <v>643</v>
      </c>
      <c r="AJ42" t="s">
        <v>643</v>
      </c>
      <c r="AK42" t="s">
        <v>643</v>
      </c>
      <c r="AL42" t="s">
        <v>643</v>
      </c>
      <c r="AM42" t="s">
        <v>645</v>
      </c>
      <c r="AN42" t="s">
        <v>646</v>
      </c>
      <c r="AO42" t="s">
        <v>643</v>
      </c>
      <c r="AP42" t="s">
        <v>645</v>
      </c>
      <c r="AQ42" t="s">
        <v>646</v>
      </c>
      <c r="AR42" t="s">
        <v>643</v>
      </c>
      <c r="AS42" t="s">
        <v>645</v>
      </c>
      <c r="AT42" t="s">
        <v>646</v>
      </c>
      <c r="AU42" t="s">
        <v>643</v>
      </c>
      <c r="AV42" t="s">
        <v>645</v>
      </c>
      <c r="AW42" t="s">
        <v>646</v>
      </c>
      <c r="AX42" t="s">
        <v>643</v>
      </c>
      <c r="AY42" t="s">
        <v>645</v>
      </c>
      <c r="AZ42" t="s">
        <v>646</v>
      </c>
      <c r="BA42" t="s">
        <v>643</v>
      </c>
      <c r="BB42" t="s">
        <v>645</v>
      </c>
      <c r="BC42" t="s">
        <v>646</v>
      </c>
      <c r="BD42" t="s">
        <v>302</v>
      </c>
    </row>
    <row r="43" spans="1:56" x14ac:dyDescent="0.2">
      <c r="A43" t="s">
        <v>284</v>
      </c>
      <c r="B43" t="s">
        <v>333</v>
      </c>
      <c r="D43" t="s">
        <v>334</v>
      </c>
      <c r="E43" t="s">
        <v>641</v>
      </c>
      <c r="F43" t="b">
        <v>0</v>
      </c>
      <c r="G43">
        <v>8.9640000000000004</v>
      </c>
      <c r="H43">
        <v>46.004199999999997</v>
      </c>
      <c r="I43" t="s">
        <v>642</v>
      </c>
      <c r="AC43" t="s">
        <v>643</v>
      </c>
      <c r="AD43" t="s">
        <v>643</v>
      </c>
      <c r="AE43" t="s">
        <v>648</v>
      </c>
      <c r="AF43" t="s">
        <v>644</v>
      </c>
      <c r="AG43" t="s">
        <v>643</v>
      </c>
      <c r="AH43" t="s">
        <v>643</v>
      </c>
      <c r="AI43" t="s">
        <v>643</v>
      </c>
      <c r="AJ43" t="s">
        <v>643</v>
      </c>
      <c r="AK43" t="s">
        <v>643</v>
      </c>
      <c r="AL43" t="s">
        <v>643</v>
      </c>
      <c r="AM43" t="s">
        <v>645</v>
      </c>
      <c r="AN43" t="s">
        <v>646</v>
      </c>
      <c r="AO43" t="s">
        <v>643</v>
      </c>
      <c r="AP43" t="s">
        <v>645</v>
      </c>
      <c r="AQ43" t="s">
        <v>646</v>
      </c>
      <c r="AR43" t="s">
        <v>643</v>
      </c>
      <c r="AS43" t="s">
        <v>645</v>
      </c>
      <c r="AT43" t="s">
        <v>646</v>
      </c>
      <c r="AU43" t="s">
        <v>643</v>
      </c>
      <c r="AV43" t="s">
        <v>645</v>
      </c>
      <c r="AW43" t="s">
        <v>646</v>
      </c>
      <c r="AX43" t="s">
        <v>643</v>
      </c>
      <c r="AY43" t="s">
        <v>645</v>
      </c>
      <c r="AZ43" t="s">
        <v>646</v>
      </c>
      <c r="BA43" t="s">
        <v>643</v>
      </c>
      <c r="BB43" t="s">
        <v>645</v>
      </c>
      <c r="BC43" t="s">
        <v>646</v>
      </c>
      <c r="BD43" t="s">
        <v>334</v>
      </c>
    </row>
    <row r="44" spans="1:56" x14ac:dyDescent="0.2">
      <c r="A44" t="s">
        <v>284</v>
      </c>
      <c r="B44" t="s">
        <v>360</v>
      </c>
      <c r="C44" t="s">
        <v>672</v>
      </c>
      <c r="D44" t="s">
        <v>362</v>
      </c>
      <c r="E44" t="s">
        <v>641</v>
      </c>
      <c r="F44" t="b">
        <v>0</v>
      </c>
      <c r="G44">
        <v>8.9778000000000002</v>
      </c>
      <c r="H44">
        <v>45.9238</v>
      </c>
      <c r="I44" t="s">
        <v>642</v>
      </c>
      <c r="AC44" t="s">
        <v>643</v>
      </c>
      <c r="AD44" t="s">
        <v>643</v>
      </c>
      <c r="AE44" t="s">
        <v>643</v>
      </c>
      <c r="AF44" t="s">
        <v>644</v>
      </c>
      <c r="AG44" t="s">
        <v>644</v>
      </c>
      <c r="AH44" t="s">
        <v>643</v>
      </c>
      <c r="AI44" t="s">
        <v>643</v>
      </c>
      <c r="AJ44" t="s">
        <v>643</v>
      </c>
      <c r="AK44" t="s">
        <v>643</v>
      </c>
      <c r="AL44" t="s">
        <v>643</v>
      </c>
      <c r="AM44" t="s">
        <v>645</v>
      </c>
      <c r="AN44" t="s">
        <v>646</v>
      </c>
      <c r="AO44" t="s">
        <v>643</v>
      </c>
      <c r="AP44" t="s">
        <v>645</v>
      </c>
      <c r="AQ44" t="s">
        <v>646</v>
      </c>
      <c r="AR44" t="s">
        <v>643</v>
      </c>
      <c r="AS44" t="s">
        <v>645</v>
      </c>
      <c r="AT44" t="s">
        <v>646</v>
      </c>
      <c r="AU44" t="s">
        <v>643</v>
      </c>
      <c r="AV44" t="s">
        <v>645</v>
      </c>
      <c r="AW44" t="s">
        <v>646</v>
      </c>
      <c r="AX44" t="s">
        <v>643</v>
      </c>
      <c r="AY44" t="s">
        <v>645</v>
      </c>
      <c r="AZ44" t="s">
        <v>646</v>
      </c>
      <c r="BA44" t="s">
        <v>643</v>
      </c>
      <c r="BB44" t="s">
        <v>645</v>
      </c>
      <c r="BC44" t="s">
        <v>646</v>
      </c>
      <c r="BD44" t="s">
        <v>362</v>
      </c>
    </row>
    <row r="45" spans="1:56" x14ac:dyDescent="0.2">
      <c r="A45" t="s">
        <v>284</v>
      </c>
      <c r="B45" t="s">
        <v>436</v>
      </c>
      <c r="D45" t="s">
        <v>437</v>
      </c>
      <c r="E45" t="s">
        <v>641</v>
      </c>
      <c r="F45" t="b">
        <v>0</v>
      </c>
      <c r="G45">
        <v>8.7057199999999995</v>
      </c>
      <c r="H45">
        <v>46.11159</v>
      </c>
      <c r="I45" t="s">
        <v>642</v>
      </c>
      <c r="AC45" t="s">
        <v>643</v>
      </c>
      <c r="AD45" t="s">
        <v>648</v>
      </c>
      <c r="AE45" t="s">
        <v>643</v>
      </c>
      <c r="AF45" t="s">
        <v>644</v>
      </c>
      <c r="AG45" t="s">
        <v>643</v>
      </c>
      <c r="AH45" t="s">
        <v>643</v>
      </c>
      <c r="AI45" t="s">
        <v>643</v>
      </c>
      <c r="AJ45" t="s">
        <v>643</v>
      </c>
      <c r="AK45" t="s">
        <v>643</v>
      </c>
      <c r="AL45" t="s">
        <v>643</v>
      </c>
      <c r="AM45" t="s">
        <v>650</v>
      </c>
      <c r="AN45" t="s">
        <v>646</v>
      </c>
      <c r="AO45" t="s">
        <v>643</v>
      </c>
      <c r="AP45" t="s">
        <v>645</v>
      </c>
      <c r="AQ45" t="s">
        <v>646</v>
      </c>
      <c r="AR45" t="s">
        <v>643</v>
      </c>
      <c r="AS45" t="s">
        <v>645</v>
      </c>
      <c r="AT45" t="s">
        <v>646</v>
      </c>
      <c r="AU45" t="s">
        <v>643</v>
      </c>
      <c r="AV45" t="s">
        <v>645</v>
      </c>
      <c r="AW45" t="s">
        <v>646</v>
      </c>
      <c r="AX45" t="s">
        <v>643</v>
      </c>
      <c r="AY45" t="s">
        <v>650</v>
      </c>
      <c r="AZ45" t="s">
        <v>646</v>
      </c>
      <c r="BA45" t="s">
        <v>643</v>
      </c>
      <c r="BB45" t="s">
        <v>645</v>
      </c>
      <c r="BC45" t="s">
        <v>646</v>
      </c>
      <c r="BD45" t="s">
        <v>437</v>
      </c>
    </row>
    <row r="46" spans="1:56" x14ac:dyDescent="0.2">
      <c r="A46" t="s">
        <v>284</v>
      </c>
      <c r="B46" t="s">
        <v>495</v>
      </c>
      <c r="C46" t="s">
        <v>655</v>
      </c>
      <c r="D46" t="s">
        <v>496</v>
      </c>
      <c r="E46" t="s">
        <v>641</v>
      </c>
      <c r="F46" t="b">
        <v>0</v>
      </c>
      <c r="G46">
        <v>8.8450000000000006</v>
      </c>
      <c r="H46">
        <v>46.171199999999999</v>
      </c>
      <c r="I46" t="s">
        <v>642</v>
      </c>
      <c r="AC46" t="s">
        <v>643</v>
      </c>
      <c r="AD46" t="s">
        <v>643</v>
      </c>
      <c r="AE46" t="s">
        <v>643</v>
      </c>
      <c r="AF46" t="s">
        <v>644</v>
      </c>
      <c r="AG46" t="s">
        <v>643</v>
      </c>
      <c r="AH46" t="s">
        <v>643</v>
      </c>
      <c r="AI46" t="s">
        <v>643</v>
      </c>
      <c r="AJ46" t="s">
        <v>643</v>
      </c>
      <c r="AK46" t="s">
        <v>644</v>
      </c>
      <c r="AL46" t="s">
        <v>643</v>
      </c>
      <c r="AM46" t="s">
        <v>650</v>
      </c>
      <c r="AN46" t="s">
        <v>646</v>
      </c>
      <c r="AO46" t="s">
        <v>643</v>
      </c>
      <c r="AP46" t="s">
        <v>645</v>
      </c>
      <c r="AQ46" t="s">
        <v>646</v>
      </c>
      <c r="AR46" t="s">
        <v>643</v>
      </c>
      <c r="AS46" t="s">
        <v>645</v>
      </c>
      <c r="AT46" t="s">
        <v>646</v>
      </c>
      <c r="AU46" t="s">
        <v>643</v>
      </c>
      <c r="AV46" t="s">
        <v>645</v>
      </c>
      <c r="AW46" t="s">
        <v>646</v>
      </c>
      <c r="AX46" t="s">
        <v>643</v>
      </c>
      <c r="AY46" t="s">
        <v>650</v>
      </c>
      <c r="AZ46" t="s">
        <v>646</v>
      </c>
      <c r="BA46" t="s">
        <v>643</v>
      </c>
      <c r="BB46" t="s">
        <v>645</v>
      </c>
      <c r="BC46" t="s">
        <v>646</v>
      </c>
      <c r="BD46" t="s">
        <v>496</v>
      </c>
    </row>
    <row r="47" spans="1:56" x14ac:dyDescent="0.2">
      <c r="A47" t="s">
        <v>284</v>
      </c>
      <c r="B47" t="s">
        <v>309</v>
      </c>
      <c r="D47" t="s">
        <v>311</v>
      </c>
      <c r="E47" t="s">
        <v>641</v>
      </c>
      <c r="F47" t="b">
        <v>0</v>
      </c>
      <c r="G47">
        <v>8.9787999999999997</v>
      </c>
      <c r="H47">
        <v>45.905500000000004</v>
      </c>
      <c r="I47" t="s">
        <v>642</v>
      </c>
      <c r="AC47" t="s">
        <v>643</v>
      </c>
      <c r="AD47" t="s">
        <v>643</v>
      </c>
      <c r="AE47" t="s">
        <v>643</v>
      </c>
      <c r="AF47" t="s">
        <v>644</v>
      </c>
      <c r="AG47" t="s">
        <v>643</v>
      </c>
      <c r="AH47" t="s">
        <v>643</v>
      </c>
      <c r="AI47" t="s">
        <v>643</v>
      </c>
      <c r="AJ47" t="s">
        <v>643</v>
      </c>
      <c r="AK47" t="s">
        <v>643</v>
      </c>
      <c r="AL47" t="s">
        <v>643</v>
      </c>
      <c r="AM47" t="s">
        <v>645</v>
      </c>
      <c r="AN47" t="s">
        <v>646</v>
      </c>
      <c r="AO47" t="s">
        <v>643</v>
      </c>
      <c r="AP47" t="s">
        <v>645</v>
      </c>
      <c r="AQ47" t="s">
        <v>646</v>
      </c>
      <c r="AR47" t="s">
        <v>643</v>
      </c>
      <c r="AS47" t="s">
        <v>645</v>
      </c>
      <c r="AT47" t="s">
        <v>646</v>
      </c>
      <c r="AU47" t="s">
        <v>643</v>
      </c>
      <c r="AV47" t="s">
        <v>645</v>
      </c>
      <c r="AW47" t="s">
        <v>646</v>
      </c>
      <c r="AX47" t="s">
        <v>643</v>
      </c>
      <c r="AY47" t="s">
        <v>645</v>
      </c>
      <c r="AZ47" t="s">
        <v>646</v>
      </c>
      <c r="BA47" t="s">
        <v>643</v>
      </c>
      <c r="BB47" t="s">
        <v>645</v>
      </c>
      <c r="BC47" t="s">
        <v>646</v>
      </c>
      <c r="BD47" t="s">
        <v>311</v>
      </c>
    </row>
    <row r="48" spans="1:56" x14ac:dyDescent="0.2">
      <c r="A48" t="s">
        <v>284</v>
      </c>
      <c r="B48" t="s">
        <v>377</v>
      </c>
      <c r="C48" t="s">
        <v>673</v>
      </c>
      <c r="D48" t="s">
        <v>378</v>
      </c>
      <c r="E48" t="s">
        <v>641</v>
      </c>
      <c r="F48" t="b">
        <v>0</v>
      </c>
      <c r="G48">
        <v>8.9442000000000004</v>
      </c>
      <c r="H48">
        <v>45.9514</v>
      </c>
      <c r="I48" t="s">
        <v>642</v>
      </c>
      <c r="AC48" t="s">
        <v>643</v>
      </c>
      <c r="AD48" t="s">
        <v>643</v>
      </c>
      <c r="AE48" t="s">
        <v>643</v>
      </c>
      <c r="AF48" t="s">
        <v>644</v>
      </c>
      <c r="AG48" t="s">
        <v>643</v>
      </c>
      <c r="AH48" t="s">
        <v>643</v>
      </c>
      <c r="AI48" t="s">
        <v>643</v>
      </c>
      <c r="AJ48" t="s">
        <v>643</v>
      </c>
      <c r="AK48" t="s">
        <v>644</v>
      </c>
      <c r="AL48" t="s">
        <v>643</v>
      </c>
      <c r="AM48" t="s">
        <v>645</v>
      </c>
      <c r="AN48" t="s">
        <v>646</v>
      </c>
      <c r="AO48" t="s">
        <v>643</v>
      </c>
      <c r="AP48" t="s">
        <v>645</v>
      </c>
      <c r="AQ48" t="s">
        <v>646</v>
      </c>
      <c r="AR48" t="s">
        <v>643</v>
      </c>
      <c r="AS48" t="s">
        <v>645</v>
      </c>
      <c r="AT48" t="s">
        <v>646</v>
      </c>
      <c r="AU48" t="s">
        <v>643</v>
      </c>
      <c r="AV48" t="s">
        <v>645</v>
      </c>
      <c r="AW48" t="s">
        <v>646</v>
      </c>
      <c r="AX48" t="s">
        <v>643</v>
      </c>
      <c r="AY48" t="s">
        <v>645</v>
      </c>
      <c r="AZ48" t="s">
        <v>646</v>
      </c>
      <c r="BA48" t="s">
        <v>643</v>
      </c>
      <c r="BB48" t="s">
        <v>645</v>
      </c>
      <c r="BC48" t="s">
        <v>646</v>
      </c>
      <c r="BD48" t="s">
        <v>378</v>
      </c>
    </row>
    <row r="49" spans="1:56" x14ac:dyDescent="0.2">
      <c r="A49" t="s">
        <v>284</v>
      </c>
      <c r="B49" t="s">
        <v>380</v>
      </c>
      <c r="D49" t="s">
        <v>381</v>
      </c>
      <c r="E49" t="s">
        <v>641</v>
      </c>
      <c r="F49" t="b">
        <v>0</v>
      </c>
      <c r="G49">
        <v>8.9488000000000003</v>
      </c>
      <c r="H49">
        <v>45.952300000000001</v>
      </c>
      <c r="I49" t="s">
        <v>642</v>
      </c>
      <c r="AC49" t="s">
        <v>643</v>
      </c>
      <c r="AD49" t="s">
        <v>643</v>
      </c>
      <c r="AE49" t="s">
        <v>643</v>
      </c>
      <c r="AF49" t="s">
        <v>644</v>
      </c>
      <c r="AG49" t="s">
        <v>643</v>
      </c>
      <c r="AH49" t="s">
        <v>643</v>
      </c>
      <c r="AI49" t="s">
        <v>643</v>
      </c>
      <c r="AJ49" t="s">
        <v>643</v>
      </c>
      <c r="AK49" t="s">
        <v>643</v>
      </c>
      <c r="AL49" t="s">
        <v>643</v>
      </c>
      <c r="AM49" t="s">
        <v>645</v>
      </c>
      <c r="AN49" t="s">
        <v>646</v>
      </c>
      <c r="AO49" t="s">
        <v>643</v>
      </c>
      <c r="AP49" t="s">
        <v>645</v>
      </c>
      <c r="AQ49" t="s">
        <v>646</v>
      </c>
      <c r="AR49" t="s">
        <v>643</v>
      </c>
      <c r="AS49" t="s">
        <v>645</v>
      </c>
      <c r="AT49" t="s">
        <v>646</v>
      </c>
      <c r="AU49" t="s">
        <v>643</v>
      </c>
      <c r="AV49" t="s">
        <v>645</v>
      </c>
      <c r="AW49" t="s">
        <v>646</v>
      </c>
      <c r="AX49" t="s">
        <v>643</v>
      </c>
      <c r="AY49" t="s">
        <v>645</v>
      </c>
      <c r="AZ49" t="s">
        <v>646</v>
      </c>
      <c r="BA49" t="s">
        <v>643</v>
      </c>
      <c r="BB49" t="s">
        <v>645</v>
      </c>
      <c r="BC49" t="s">
        <v>646</v>
      </c>
      <c r="BD49" t="s">
        <v>381</v>
      </c>
    </row>
    <row r="50" spans="1:56" x14ac:dyDescent="0.2">
      <c r="A50" t="s">
        <v>284</v>
      </c>
      <c r="B50" t="s">
        <v>410</v>
      </c>
      <c r="C50" t="s">
        <v>659</v>
      </c>
      <c r="D50" t="s">
        <v>412</v>
      </c>
      <c r="E50" t="s">
        <v>641</v>
      </c>
      <c r="F50" t="b">
        <v>0</v>
      </c>
      <c r="G50">
        <v>8.7713000000000001</v>
      </c>
      <c r="H50">
        <v>46.150799999999997</v>
      </c>
      <c r="I50" t="s">
        <v>642</v>
      </c>
      <c r="AC50" t="s">
        <v>643</v>
      </c>
      <c r="AD50" t="s">
        <v>643</v>
      </c>
      <c r="AE50" t="s">
        <v>643</v>
      </c>
      <c r="AF50" t="s">
        <v>644</v>
      </c>
      <c r="AG50" t="s">
        <v>643</v>
      </c>
      <c r="AH50" t="s">
        <v>643</v>
      </c>
      <c r="AI50" t="s">
        <v>643</v>
      </c>
      <c r="AJ50" t="s">
        <v>643</v>
      </c>
      <c r="AK50" t="s">
        <v>643</v>
      </c>
      <c r="AL50" t="s">
        <v>643</v>
      </c>
      <c r="AM50" t="s">
        <v>650</v>
      </c>
      <c r="AN50" t="s">
        <v>646</v>
      </c>
      <c r="AO50" t="s">
        <v>643</v>
      </c>
      <c r="AP50" t="s">
        <v>645</v>
      </c>
      <c r="AQ50" t="s">
        <v>646</v>
      </c>
      <c r="AR50" t="s">
        <v>643</v>
      </c>
      <c r="AS50" t="s">
        <v>645</v>
      </c>
      <c r="AT50" t="s">
        <v>646</v>
      </c>
      <c r="AU50" t="s">
        <v>643</v>
      </c>
      <c r="AV50" t="s">
        <v>645</v>
      </c>
      <c r="AW50" t="s">
        <v>646</v>
      </c>
      <c r="AX50" t="s">
        <v>643</v>
      </c>
      <c r="AY50" t="s">
        <v>650</v>
      </c>
      <c r="AZ50" t="s">
        <v>646</v>
      </c>
      <c r="BA50" t="s">
        <v>643</v>
      </c>
      <c r="BB50" t="s">
        <v>645</v>
      </c>
      <c r="BC50" t="s">
        <v>646</v>
      </c>
      <c r="BD50" t="s">
        <v>412</v>
      </c>
    </row>
    <row r="51" spans="1:56" x14ac:dyDescent="0.2">
      <c r="A51" t="s">
        <v>284</v>
      </c>
      <c r="B51" t="s">
        <v>414</v>
      </c>
      <c r="D51" t="s">
        <v>415</v>
      </c>
      <c r="E51" t="s">
        <v>641</v>
      </c>
      <c r="F51" t="b">
        <v>0</v>
      </c>
      <c r="G51">
        <v>8.7957999999999998</v>
      </c>
      <c r="H51">
        <v>46.148099999999999</v>
      </c>
      <c r="I51" t="s">
        <v>642</v>
      </c>
      <c r="AC51" t="s">
        <v>643</v>
      </c>
      <c r="AD51" t="s">
        <v>648</v>
      </c>
      <c r="AE51" t="s">
        <v>643</v>
      </c>
      <c r="AF51" t="s">
        <v>644</v>
      </c>
      <c r="AG51" t="s">
        <v>643</v>
      </c>
      <c r="AH51" t="s">
        <v>643</v>
      </c>
      <c r="AI51" t="s">
        <v>643</v>
      </c>
      <c r="AJ51" t="s">
        <v>643</v>
      </c>
      <c r="AK51" t="s">
        <v>643</v>
      </c>
      <c r="AL51" t="s">
        <v>643</v>
      </c>
      <c r="AM51" t="s">
        <v>650</v>
      </c>
      <c r="AN51" t="s">
        <v>646</v>
      </c>
      <c r="AO51" t="s">
        <v>643</v>
      </c>
      <c r="AP51" t="s">
        <v>645</v>
      </c>
      <c r="AQ51" t="s">
        <v>646</v>
      </c>
      <c r="AR51" t="s">
        <v>643</v>
      </c>
      <c r="AS51" t="s">
        <v>645</v>
      </c>
      <c r="AT51" t="s">
        <v>646</v>
      </c>
      <c r="AU51" t="s">
        <v>643</v>
      </c>
      <c r="AV51" t="s">
        <v>645</v>
      </c>
      <c r="AW51" t="s">
        <v>646</v>
      </c>
      <c r="AX51" t="s">
        <v>643</v>
      </c>
      <c r="AY51" t="s">
        <v>650</v>
      </c>
      <c r="AZ51" t="s">
        <v>646</v>
      </c>
      <c r="BA51" t="s">
        <v>643</v>
      </c>
      <c r="BB51" t="s">
        <v>645</v>
      </c>
      <c r="BC51" t="s">
        <v>646</v>
      </c>
      <c r="BD51" t="s">
        <v>415</v>
      </c>
    </row>
    <row r="52" spans="1:56" x14ac:dyDescent="0.2">
      <c r="A52" t="s">
        <v>284</v>
      </c>
      <c r="B52" t="s">
        <v>453</v>
      </c>
      <c r="C52" t="s">
        <v>663</v>
      </c>
      <c r="D52" t="s">
        <v>455</v>
      </c>
      <c r="E52" t="s">
        <v>641</v>
      </c>
      <c r="F52" t="b">
        <v>0</v>
      </c>
      <c r="G52">
        <v>8.8048000000000002</v>
      </c>
      <c r="H52">
        <v>46.157499999999999</v>
      </c>
      <c r="I52" t="s">
        <v>642</v>
      </c>
      <c r="AC52" t="s">
        <v>643</v>
      </c>
      <c r="AD52" t="s">
        <v>643</v>
      </c>
      <c r="AE52" t="s">
        <v>643</v>
      </c>
      <c r="AF52" t="s">
        <v>644</v>
      </c>
      <c r="AG52" t="s">
        <v>643</v>
      </c>
      <c r="AH52" t="s">
        <v>643</v>
      </c>
      <c r="AI52" t="s">
        <v>643</v>
      </c>
      <c r="AJ52" t="s">
        <v>643</v>
      </c>
      <c r="AK52" t="s">
        <v>643</v>
      </c>
      <c r="AL52" t="s">
        <v>643</v>
      </c>
      <c r="AM52" t="s">
        <v>650</v>
      </c>
      <c r="AN52" t="s">
        <v>646</v>
      </c>
      <c r="AO52" t="s">
        <v>643</v>
      </c>
      <c r="AP52" t="s">
        <v>645</v>
      </c>
      <c r="AQ52" t="s">
        <v>646</v>
      </c>
      <c r="AR52" t="s">
        <v>643</v>
      </c>
      <c r="AS52" t="s">
        <v>645</v>
      </c>
      <c r="AT52" t="s">
        <v>646</v>
      </c>
      <c r="AU52" t="s">
        <v>643</v>
      </c>
      <c r="AV52" t="s">
        <v>645</v>
      </c>
      <c r="AW52" t="s">
        <v>646</v>
      </c>
      <c r="AX52" t="s">
        <v>643</v>
      </c>
      <c r="AY52" t="s">
        <v>650</v>
      </c>
      <c r="AZ52" t="s">
        <v>646</v>
      </c>
      <c r="BA52" t="s">
        <v>643</v>
      </c>
      <c r="BB52" t="s">
        <v>645</v>
      </c>
      <c r="BC52" t="s">
        <v>646</v>
      </c>
      <c r="BD52" t="s">
        <v>455</v>
      </c>
    </row>
    <row r="53" spans="1:56" x14ac:dyDescent="0.2">
      <c r="A53" t="s">
        <v>284</v>
      </c>
      <c r="B53" t="s">
        <v>482</v>
      </c>
      <c r="C53" t="s">
        <v>664</v>
      </c>
      <c r="D53" t="s">
        <v>484</v>
      </c>
      <c r="E53" t="s">
        <v>641</v>
      </c>
      <c r="F53" t="b">
        <v>0</v>
      </c>
      <c r="G53">
        <v>8.8506</v>
      </c>
      <c r="H53">
        <v>46.165500000000002</v>
      </c>
      <c r="I53" t="s">
        <v>642</v>
      </c>
      <c r="AC53" t="s">
        <v>643</v>
      </c>
      <c r="AD53" t="s">
        <v>643</v>
      </c>
      <c r="AE53" t="s">
        <v>648</v>
      </c>
      <c r="AF53" t="s">
        <v>644</v>
      </c>
      <c r="AG53" t="s">
        <v>643</v>
      </c>
      <c r="AH53" t="s">
        <v>643</v>
      </c>
      <c r="AI53" t="s">
        <v>643</v>
      </c>
      <c r="AJ53" t="s">
        <v>643</v>
      </c>
      <c r="AK53" t="s">
        <v>644</v>
      </c>
      <c r="AL53" t="s">
        <v>643</v>
      </c>
      <c r="AM53" t="s">
        <v>650</v>
      </c>
      <c r="AN53" t="s">
        <v>646</v>
      </c>
      <c r="AO53" t="s">
        <v>643</v>
      </c>
      <c r="AP53" t="s">
        <v>645</v>
      </c>
      <c r="AQ53" t="s">
        <v>646</v>
      </c>
      <c r="AR53" t="s">
        <v>643</v>
      </c>
      <c r="AS53" t="s">
        <v>645</v>
      </c>
      <c r="AT53" t="s">
        <v>646</v>
      </c>
      <c r="AU53" t="s">
        <v>643</v>
      </c>
      <c r="AV53" t="s">
        <v>645</v>
      </c>
      <c r="AW53" t="s">
        <v>646</v>
      </c>
      <c r="AX53" t="s">
        <v>643</v>
      </c>
      <c r="AY53" t="s">
        <v>650</v>
      </c>
      <c r="AZ53" t="s">
        <v>646</v>
      </c>
      <c r="BA53" t="s">
        <v>643</v>
      </c>
      <c r="BB53" t="s">
        <v>645</v>
      </c>
      <c r="BC53" t="s">
        <v>646</v>
      </c>
      <c r="BD53" t="s">
        <v>484</v>
      </c>
    </row>
    <row r="54" spans="1:56" x14ac:dyDescent="0.2">
      <c r="A54" t="s">
        <v>284</v>
      </c>
      <c r="B54" t="s">
        <v>514</v>
      </c>
      <c r="C54" t="s">
        <v>656</v>
      </c>
      <c r="D54" t="s">
        <v>515</v>
      </c>
      <c r="E54" t="s">
        <v>641</v>
      </c>
      <c r="F54" t="b">
        <v>0</v>
      </c>
      <c r="G54">
        <v>8.8378999999999994</v>
      </c>
      <c r="H54">
        <v>46.143300000000004</v>
      </c>
      <c r="I54" t="s">
        <v>642</v>
      </c>
      <c r="AC54" t="s">
        <v>643</v>
      </c>
      <c r="AD54" t="s">
        <v>643</v>
      </c>
      <c r="AE54" t="s">
        <v>643</v>
      </c>
      <c r="AF54" t="s">
        <v>644</v>
      </c>
      <c r="AG54" t="s">
        <v>643</v>
      </c>
      <c r="AH54" t="s">
        <v>643</v>
      </c>
      <c r="AI54" t="s">
        <v>643</v>
      </c>
      <c r="AJ54" t="s">
        <v>643</v>
      </c>
      <c r="AK54" t="s">
        <v>643</v>
      </c>
      <c r="AL54" t="s">
        <v>643</v>
      </c>
      <c r="AM54" t="s">
        <v>650</v>
      </c>
      <c r="AN54" t="s">
        <v>646</v>
      </c>
      <c r="AO54" t="s">
        <v>643</v>
      </c>
      <c r="AP54" t="s">
        <v>645</v>
      </c>
      <c r="AQ54" t="s">
        <v>646</v>
      </c>
      <c r="AR54" t="s">
        <v>643</v>
      </c>
      <c r="AS54" t="s">
        <v>645</v>
      </c>
      <c r="AT54" t="s">
        <v>646</v>
      </c>
      <c r="AU54" t="s">
        <v>643</v>
      </c>
      <c r="AV54" t="s">
        <v>645</v>
      </c>
      <c r="AW54" t="s">
        <v>646</v>
      </c>
      <c r="AX54" t="s">
        <v>643</v>
      </c>
      <c r="AY54" t="s">
        <v>650</v>
      </c>
      <c r="AZ54" t="s">
        <v>646</v>
      </c>
      <c r="BA54" t="s">
        <v>643</v>
      </c>
      <c r="BB54" t="s">
        <v>645</v>
      </c>
      <c r="BC54" t="s">
        <v>646</v>
      </c>
      <c r="BD54" t="s">
        <v>515</v>
      </c>
    </row>
    <row r="55" spans="1:56" x14ac:dyDescent="0.2">
      <c r="A55" t="s">
        <v>284</v>
      </c>
      <c r="B55" t="s">
        <v>529</v>
      </c>
      <c r="D55" t="s">
        <v>674</v>
      </c>
      <c r="E55" t="s">
        <v>641</v>
      </c>
      <c r="F55" t="b">
        <v>0</v>
      </c>
      <c r="G55">
        <v>8.8275000000000006</v>
      </c>
      <c r="H55">
        <v>46.1751</v>
      </c>
      <c r="I55" t="s">
        <v>642</v>
      </c>
      <c r="AL55" t="s">
        <v>644</v>
      </c>
      <c r="AM55" t="s">
        <v>650</v>
      </c>
      <c r="AN55" t="s">
        <v>667</v>
      </c>
      <c r="AO55" t="s">
        <v>644</v>
      </c>
      <c r="AP55" t="s">
        <v>645</v>
      </c>
      <c r="AQ55" t="s">
        <v>667</v>
      </c>
      <c r="AR55" t="s">
        <v>644</v>
      </c>
      <c r="AS55" t="s">
        <v>645</v>
      </c>
      <c r="AT55" t="s">
        <v>667</v>
      </c>
      <c r="AU55" t="s">
        <v>643</v>
      </c>
      <c r="AV55" t="s">
        <v>645</v>
      </c>
      <c r="AW55" t="s">
        <v>646</v>
      </c>
      <c r="AX55" t="s">
        <v>643</v>
      </c>
      <c r="AY55" t="s">
        <v>650</v>
      </c>
      <c r="AZ55" t="s">
        <v>646</v>
      </c>
      <c r="BA55" t="s">
        <v>643</v>
      </c>
      <c r="BB55" t="s">
        <v>645</v>
      </c>
      <c r="BC55" t="s">
        <v>646</v>
      </c>
      <c r="BD55" t="s">
        <v>531</v>
      </c>
    </row>
    <row r="56" spans="1:56" x14ac:dyDescent="0.2">
      <c r="A56" t="s">
        <v>284</v>
      </c>
      <c r="B56" t="s">
        <v>285</v>
      </c>
      <c r="C56" t="s">
        <v>669</v>
      </c>
      <c r="D56" t="s">
        <v>298</v>
      </c>
      <c r="E56" t="s">
        <v>641</v>
      </c>
      <c r="F56" t="b">
        <v>0</v>
      </c>
      <c r="G56">
        <v>8.8993000000000002</v>
      </c>
      <c r="H56">
        <v>45.992199999999997</v>
      </c>
      <c r="I56" t="s">
        <v>642</v>
      </c>
      <c r="AC56" t="s">
        <v>643</v>
      </c>
      <c r="AD56" t="s">
        <v>643</v>
      </c>
      <c r="AE56" t="s">
        <v>643</v>
      </c>
      <c r="AF56" t="s">
        <v>644</v>
      </c>
      <c r="AG56" t="s">
        <v>643</v>
      </c>
      <c r="AH56" t="s">
        <v>643</v>
      </c>
      <c r="AI56" t="s">
        <v>643</v>
      </c>
      <c r="AJ56" t="s">
        <v>643</v>
      </c>
      <c r="AK56" t="s">
        <v>643</v>
      </c>
      <c r="AL56" t="s">
        <v>643</v>
      </c>
      <c r="AM56" t="s">
        <v>645</v>
      </c>
      <c r="AN56" t="s">
        <v>646</v>
      </c>
      <c r="AO56" t="s">
        <v>643</v>
      </c>
      <c r="AP56" t="s">
        <v>645</v>
      </c>
      <c r="AQ56" t="s">
        <v>646</v>
      </c>
      <c r="AR56" t="s">
        <v>643</v>
      </c>
      <c r="AS56" t="s">
        <v>645</v>
      </c>
      <c r="AT56" t="s">
        <v>646</v>
      </c>
      <c r="AU56" t="s">
        <v>643</v>
      </c>
      <c r="AV56" t="s">
        <v>645</v>
      </c>
      <c r="AW56" t="s">
        <v>646</v>
      </c>
      <c r="AX56" t="s">
        <v>643</v>
      </c>
      <c r="AY56" t="s">
        <v>645</v>
      </c>
      <c r="AZ56" t="s">
        <v>646</v>
      </c>
      <c r="BA56" t="s">
        <v>643</v>
      </c>
      <c r="BB56" t="s">
        <v>645</v>
      </c>
      <c r="BC56" t="s">
        <v>646</v>
      </c>
      <c r="BD56" t="s">
        <v>289</v>
      </c>
    </row>
    <row r="57" spans="1:56" x14ac:dyDescent="0.2">
      <c r="A57" t="s">
        <v>284</v>
      </c>
      <c r="B57" t="s">
        <v>353</v>
      </c>
      <c r="C57" t="s">
        <v>649</v>
      </c>
      <c r="D57" t="s">
        <v>354</v>
      </c>
      <c r="E57" t="s">
        <v>641</v>
      </c>
      <c r="F57" t="b">
        <v>0</v>
      </c>
      <c r="G57">
        <v>8.8948</v>
      </c>
      <c r="H57">
        <v>45.980800000000002</v>
      </c>
      <c r="I57" t="s">
        <v>642</v>
      </c>
      <c r="AC57" t="s">
        <v>643</v>
      </c>
      <c r="AD57" t="s">
        <v>643</v>
      </c>
      <c r="AE57" t="s">
        <v>643</v>
      </c>
      <c r="AF57" t="s">
        <v>644</v>
      </c>
      <c r="AG57" t="s">
        <v>643</v>
      </c>
      <c r="AH57" t="s">
        <v>643</v>
      </c>
      <c r="AI57" t="s">
        <v>643</v>
      </c>
      <c r="AJ57" t="s">
        <v>643</v>
      </c>
      <c r="AK57" t="s">
        <v>643</v>
      </c>
      <c r="AL57" t="s">
        <v>643</v>
      </c>
      <c r="AM57" t="s">
        <v>645</v>
      </c>
      <c r="AN57" t="s">
        <v>646</v>
      </c>
      <c r="AO57" t="s">
        <v>643</v>
      </c>
      <c r="AP57" t="s">
        <v>645</v>
      </c>
      <c r="AQ57" t="s">
        <v>646</v>
      </c>
      <c r="AR57" t="s">
        <v>644</v>
      </c>
      <c r="AS57" t="s">
        <v>650</v>
      </c>
      <c r="AT57" t="s">
        <v>646</v>
      </c>
      <c r="AU57" t="s">
        <v>643</v>
      </c>
      <c r="AV57" t="s">
        <v>645</v>
      </c>
      <c r="AW57" t="s">
        <v>646</v>
      </c>
      <c r="AX57" t="s">
        <v>643</v>
      </c>
      <c r="AY57" t="s">
        <v>645</v>
      </c>
      <c r="AZ57" t="s">
        <v>646</v>
      </c>
      <c r="BA57" t="s">
        <v>643</v>
      </c>
      <c r="BB57" t="s">
        <v>645</v>
      </c>
      <c r="BC57" t="s">
        <v>646</v>
      </c>
      <c r="BD57" t="s">
        <v>354</v>
      </c>
    </row>
    <row r="58" spans="1:56" x14ac:dyDescent="0.2">
      <c r="A58" t="s">
        <v>284</v>
      </c>
      <c r="B58" t="s">
        <v>364</v>
      </c>
      <c r="C58" t="s">
        <v>672</v>
      </c>
      <c r="D58" t="s">
        <v>676</v>
      </c>
      <c r="E58" t="s">
        <v>641</v>
      </c>
      <c r="F58" t="b">
        <v>0</v>
      </c>
      <c r="G58">
        <v>8.9756</v>
      </c>
      <c r="H58">
        <v>45.927500000000002</v>
      </c>
      <c r="I58" t="s">
        <v>642</v>
      </c>
      <c r="AC58" t="s">
        <v>643</v>
      </c>
      <c r="AD58" t="s">
        <v>643</v>
      </c>
      <c r="AE58" t="s">
        <v>643</v>
      </c>
      <c r="AF58" t="s">
        <v>644</v>
      </c>
      <c r="AG58" t="s">
        <v>643</v>
      </c>
      <c r="AH58" t="s">
        <v>643</v>
      </c>
      <c r="AI58" t="s">
        <v>643</v>
      </c>
      <c r="AJ58" t="s">
        <v>643</v>
      </c>
      <c r="AK58" t="s">
        <v>643</v>
      </c>
      <c r="AL58" t="s">
        <v>643</v>
      </c>
      <c r="AM58" t="s">
        <v>645</v>
      </c>
      <c r="AN58" t="s">
        <v>646</v>
      </c>
      <c r="AO58" t="s">
        <v>643</v>
      </c>
      <c r="AP58" t="s">
        <v>645</v>
      </c>
      <c r="AQ58" t="s">
        <v>646</v>
      </c>
      <c r="AR58" t="s">
        <v>643</v>
      </c>
      <c r="AS58" t="s">
        <v>645</v>
      </c>
      <c r="AT58" t="s">
        <v>646</v>
      </c>
      <c r="AU58" t="s">
        <v>643</v>
      </c>
      <c r="AV58" t="s">
        <v>645</v>
      </c>
      <c r="AW58" t="s">
        <v>646</v>
      </c>
      <c r="AX58" t="s">
        <v>643</v>
      </c>
      <c r="AY58" t="s">
        <v>645</v>
      </c>
      <c r="AZ58" t="s">
        <v>646</v>
      </c>
      <c r="BA58" t="s">
        <v>643</v>
      </c>
      <c r="BB58" t="s">
        <v>645</v>
      </c>
      <c r="BC58" t="s">
        <v>646</v>
      </c>
      <c r="BD58" t="s">
        <v>365</v>
      </c>
    </row>
    <row r="59" spans="1:56" x14ac:dyDescent="0.2">
      <c r="A59" t="s">
        <v>284</v>
      </c>
      <c r="B59" t="s">
        <v>367</v>
      </c>
      <c r="C59" t="s">
        <v>672</v>
      </c>
      <c r="D59" t="s">
        <v>368</v>
      </c>
      <c r="E59" t="s">
        <v>641</v>
      </c>
      <c r="F59" t="b">
        <v>0</v>
      </c>
      <c r="G59">
        <v>8.9810999999999996</v>
      </c>
      <c r="H59">
        <v>45.920499999999997</v>
      </c>
      <c r="I59" t="s">
        <v>642</v>
      </c>
      <c r="AC59" t="s">
        <v>643</v>
      </c>
      <c r="AD59" t="s">
        <v>648</v>
      </c>
      <c r="AE59" t="s">
        <v>643</v>
      </c>
      <c r="AF59" t="s">
        <v>644</v>
      </c>
      <c r="AG59" t="s">
        <v>643</v>
      </c>
      <c r="AH59" t="s">
        <v>643</v>
      </c>
      <c r="AI59" t="s">
        <v>643</v>
      </c>
      <c r="AJ59" t="s">
        <v>643</v>
      </c>
      <c r="AK59" t="s">
        <v>643</v>
      </c>
      <c r="AL59" t="s">
        <v>643</v>
      </c>
      <c r="AM59" t="s">
        <v>645</v>
      </c>
      <c r="AN59" t="s">
        <v>646</v>
      </c>
      <c r="AO59" t="s">
        <v>643</v>
      </c>
      <c r="AP59" t="s">
        <v>645</v>
      </c>
      <c r="AQ59" t="s">
        <v>646</v>
      </c>
      <c r="AR59" t="s">
        <v>643</v>
      </c>
      <c r="AS59" t="s">
        <v>645</v>
      </c>
      <c r="AT59" t="s">
        <v>646</v>
      </c>
      <c r="AU59" t="s">
        <v>643</v>
      </c>
      <c r="AV59" t="s">
        <v>645</v>
      </c>
      <c r="AW59" t="s">
        <v>646</v>
      </c>
      <c r="AX59" t="s">
        <v>643</v>
      </c>
      <c r="AY59" t="s">
        <v>645</v>
      </c>
      <c r="AZ59" t="s">
        <v>646</v>
      </c>
      <c r="BA59" t="s">
        <v>643</v>
      </c>
      <c r="BB59" t="s">
        <v>645</v>
      </c>
      <c r="BC59" t="s">
        <v>646</v>
      </c>
      <c r="BD59" t="s">
        <v>368</v>
      </c>
    </row>
    <row r="60" spans="1:56" x14ac:dyDescent="0.2">
      <c r="A60" t="s">
        <v>284</v>
      </c>
      <c r="B60" t="s">
        <v>370</v>
      </c>
      <c r="C60" t="s">
        <v>673</v>
      </c>
      <c r="D60" t="s">
        <v>372</v>
      </c>
      <c r="E60" t="s">
        <v>641</v>
      </c>
      <c r="F60" t="b">
        <v>0</v>
      </c>
      <c r="G60">
        <v>8.9427000000000003</v>
      </c>
      <c r="H60">
        <v>45.950499999999998</v>
      </c>
      <c r="I60" t="s">
        <v>642</v>
      </c>
      <c r="AC60" t="s">
        <v>643</v>
      </c>
      <c r="AD60" t="s">
        <v>643</v>
      </c>
      <c r="AE60" t="s">
        <v>643</v>
      </c>
      <c r="AF60" t="s">
        <v>644</v>
      </c>
      <c r="AG60" t="s">
        <v>643</v>
      </c>
      <c r="AH60" t="s">
        <v>643</v>
      </c>
      <c r="AI60" t="s">
        <v>643</v>
      </c>
      <c r="AJ60" t="s">
        <v>643</v>
      </c>
      <c r="AK60" t="s">
        <v>644</v>
      </c>
      <c r="AL60" t="s">
        <v>643</v>
      </c>
      <c r="AM60" t="s">
        <v>645</v>
      </c>
      <c r="AN60" t="s">
        <v>646</v>
      </c>
      <c r="AO60" t="s">
        <v>643</v>
      </c>
      <c r="AP60" t="s">
        <v>645</v>
      </c>
      <c r="AQ60" t="s">
        <v>646</v>
      </c>
      <c r="AR60" t="s">
        <v>643</v>
      </c>
      <c r="AS60" t="s">
        <v>645</v>
      </c>
      <c r="AT60" t="s">
        <v>646</v>
      </c>
      <c r="AU60" t="s">
        <v>643</v>
      </c>
      <c r="AV60" t="s">
        <v>645</v>
      </c>
      <c r="AW60" t="s">
        <v>646</v>
      </c>
      <c r="AX60" t="s">
        <v>643</v>
      </c>
      <c r="AY60" t="s">
        <v>645</v>
      </c>
      <c r="AZ60" t="s">
        <v>646</v>
      </c>
      <c r="BA60" t="s">
        <v>643</v>
      </c>
      <c r="BB60" t="s">
        <v>645</v>
      </c>
      <c r="BC60" t="s">
        <v>646</v>
      </c>
      <c r="BD60" t="s">
        <v>372</v>
      </c>
    </row>
    <row r="61" spans="1:56" x14ac:dyDescent="0.2">
      <c r="A61" t="s">
        <v>284</v>
      </c>
      <c r="B61" t="s">
        <v>374</v>
      </c>
      <c r="C61" t="s">
        <v>673</v>
      </c>
      <c r="D61" t="s">
        <v>375</v>
      </c>
      <c r="E61" t="s">
        <v>641</v>
      </c>
      <c r="F61" t="b">
        <v>0</v>
      </c>
      <c r="G61">
        <v>8.9436</v>
      </c>
      <c r="H61">
        <v>45.951300000000003</v>
      </c>
      <c r="I61" t="s">
        <v>642</v>
      </c>
      <c r="AC61" t="s">
        <v>643</v>
      </c>
      <c r="AD61" t="s">
        <v>643</v>
      </c>
      <c r="AE61" t="s">
        <v>643</v>
      </c>
      <c r="AF61" t="s">
        <v>644</v>
      </c>
      <c r="AG61" t="s">
        <v>643</v>
      </c>
      <c r="AH61" t="s">
        <v>643</v>
      </c>
      <c r="AI61" t="s">
        <v>643</v>
      </c>
      <c r="AJ61" t="s">
        <v>643</v>
      </c>
      <c r="AK61" t="s">
        <v>644</v>
      </c>
      <c r="AL61" t="s">
        <v>643</v>
      </c>
      <c r="AM61" t="s">
        <v>645</v>
      </c>
      <c r="AN61" t="s">
        <v>646</v>
      </c>
      <c r="AO61" t="s">
        <v>643</v>
      </c>
      <c r="AP61" t="s">
        <v>645</v>
      </c>
      <c r="AQ61" t="s">
        <v>646</v>
      </c>
      <c r="AR61" t="s">
        <v>643</v>
      </c>
      <c r="AS61" t="s">
        <v>645</v>
      </c>
      <c r="AT61" t="s">
        <v>646</v>
      </c>
      <c r="AU61" t="s">
        <v>643</v>
      </c>
      <c r="AV61" t="s">
        <v>645</v>
      </c>
      <c r="AW61" t="s">
        <v>646</v>
      </c>
      <c r="AX61" t="s">
        <v>643</v>
      </c>
      <c r="AY61" t="s">
        <v>645</v>
      </c>
      <c r="AZ61" t="s">
        <v>646</v>
      </c>
      <c r="BA61" t="s">
        <v>643</v>
      </c>
      <c r="BB61" t="s">
        <v>645</v>
      </c>
      <c r="BC61" t="s">
        <v>646</v>
      </c>
      <c r="BD61" t="s">
        <v>375</v>
      </c>
    </row>
    <row r="62" spans="1:56" x14ac:dyDescent="0.2">
      <c r="A62" t="s">
        <v>284</v>
      </c>
      <c r="B62" t="s">
        <v>402</v>
      </c>
      <c r="D62" t="s">
        <v>404</v>
      </c>
      <c r="E62" t="s">
        <v>641</v>
      </c>
      <c r="F62" t="b">
        <v>0</v>
      </c>
      <c r="G62">
        <v>8.9747000000000003</v>
      </c>
      <c r="H62">
        <v>45.906999999999996</v>
      </c>
      <c r="I62" t="s">
        <v>642</v>
      </c>
      <c r="AC62" t="s">
        <v>643</v>
      </c>
      <c r="AD62" t="s">
        <v>643</v>
      </c>
      <c r="AE62" t="s">
        <v>643</v>
      </c>
      <c r="AF62" t="s">
        <v>644</v>
      </c>
      <c r="AG62" t="s">
        <v>643</v>
      </c>
      <c r="AH62" t="s">
        <v>643</v>
      </c>
      <c r="AI62" t="s">
        <v>643</v>
      </c>
      <c r="AJ62" t="s">
        <v>643</v>
      </c>
      <c r="AK62" t="s">
        <v>643</v>
      </c>
      <c r="AL62" t="s">
        <v>643</v>
      </c>
      <c r="AM62" t="s">
        <v>645</v>
      </c>
      <c r="AN62" t="s">
        <v>646</v>
      </c>
      <c r="AO62" t="s">
        <v>643</v>
      </c>
      <c r="AP62" t="s">
        <v>645</v>
      </c>
      <c r="AQ62" t="s">
        <v>646</v>
      </c>
      <c r="AR62" t="s">
        <v>643</v>
      </c>
      <c r="AS62" t="s">
        <v>645</v>
      </c>
      <c r="AT62" t="s">
        <v>646</v>
      </c>
      <c r="AU62" t="s">
        <v>643</v>
      </c>
      <c r="AV62" t="s">
        <v>645</v>
      </c>
      <c r="AW62" t="s">
        <v>646</v>
      </c>
      <c r="AX62" t="s">
        <v>643</v>
      </c>
      <c r="AY62" t="s">
        <v>645</v>
      </c>
      <c r="AZ62" t="s">
        <v>646</v>
      </c>
      <c r="BA62" t="s">
        <v>643</v>
      </c>
      <c r="BB62" t="s">
        <v>645</v>
      </c>
      <c r="BC62" t="s">
        <v>646</v>
      </c>
      <c r="BD62" t="s">
        <v>404</v>
      </c>
    </row>
    <row r="63" spans="1:56" x14ac:dyDescent="0.2">
      <c r="A63" t="s">
        <v>284</v>
      </c>
      <c r="B63" t="s">
        <v>406</v>
      </c>
      <c r="D63" t="s">
        <v>408</v>
      </c>
      <c r="E63" t="s">
        <v>641</v>
      </c>
      <c r="F63" t="b">
        <v>0</v>
      </c>
      <c r="G63">
        <v>8.9298999999999999</v>
      </c>
      <c r="H63">
        <v>45.932400000000001</v>
      </c>
      <c r="I63" t="s">
        <v>642</v>
      </c>
      <c r="AC63" t="s">
        <v>643</v>
      </c>
      <c r="AD63" t="s">
        <v>643</v>
      </c>
      <c r="AE63" t="s">
        <v>643</v>
      </c>
      <c r="AF63" t="s">
        <v>644</v>
      </c>
      <c r="AG63" t="s">
        <v>643</v>
      </c>
      <c r="AH63" t="s">
        <v>643</v>
      </c>
      <c r="AI63" t="s">
        <v>643</v>
      </c>
      <c r="AJ63" t="s">
        <v>643</v>
      </c>
      <c r="AK63" t="s">
        <v>643</v>
      </c>
      <c r="AL63" t="s">
        <v>643</v>
      </c>
      <c r="AM63" t="s">
        <v>645</v>
      </c>
      <c r="AN63" t="s">
        <v>646</v>
      </c>
      <c r="AO63" t="s">
        <v>643</v>
      </c>
      <c r="AP63" t="s">
        <v>645</v>
      </c>
      <c r="AQ63" t="s">
        <v>646</v>
      </c>
      <c r="AR63" t="s">
        <v>643</v>
      </c>
      <c r="AS63" t="s">
        <v>645</v>
      </c>
      <c r="AT63" t="s">
        <v>646</v>
      </c>
      <c r="AU63" t="s">
        <v>643</v>
      </c>
      <c r="AV63" t="s">
        <v>645</v>
      </c>
      <c r="AW63" t="s">
        <v>646</v>
      </c>
      <c r="AX63" t="s">
        <v>643</v>
      </c>
      <c r="AY63" t="s">
        <v>645</v>
      </c>
      <c r="AZ63" t="s">
        <v>646</v>
      </c>
      <c r="BA63" t="s">
        <v>643</v>
      </c>
      <c r="BB63" t="s">
        <v>645</v>
      </c>
      <c r="BC63" t="s">
        <v>646</v>
      </c>
      <c r="BD63" t="s">
        <v>408</v>
      </c>
    </row>
    <row r="64" spans="1:56" x14ac:dyDescent="0.2">
      <c r="A64" t="s">
        <v>284</v>
      </c>
      <c r="B64" t="s">
        <v>460</v>
      </c>
      <c r="D64" t="s">
        <v>461</v>
      </c>
      <c r="E64" t="s">
        <v>641</v>
      </c>
      <c r="F64" t="b">
        <v>0</v>
      </c>
      <c r="G64">
        <v>8.8058999999999994</v>
      </c>
      <c r="H64">
        <v>46.162100000000002</v>
      </c>
      <c r="I64" t="s">
        <v>642</v>
      </c>
      <c r="AC64" t="s">
        <v>643</v>
      </c>
      <c r="AD64" t="s">
        <v>648</v>
      </c>
      <c r="AE64" t="s">
        <v>643</v>
      </c>
      <c r="AF64" t="s">
        <v>644</v>
      </c>
      <c r="AG64" t="s">
        <v>643</v>
      </c>
      <c r="AH64" t="s">
        <v>643</v>
      </c>
      <c r="AI64" t="s">
        <v>643</v>
      </c>
      <c r="AJ64" t="s">
        <v>643</v>
      </c>
      <c r="AK64" t="s">
        <v>643</v>
      </c>
      <c r="AL64" t="s">
        <v>643</v>
      </c>
      <c r="AM64" t="s">
        <v>650</v>
      </c>
      <c r="AN64" t="s">
        <v>646</v>
      </c>
      <c r="AO64" t="s">
        <v>643</v>
      </c>
      <c r="AP64" t="s">
        <v>645</v>
      </c>
      <c r="AQ64" t="s">
        <v>646</v>
      </c>
      <c r="AR64" t="s">
        <v>643</v>
      </c>
      <c r="AS64" t="s">
        <v>645</v>
      </c>
      <c r="AT64" t="s">
        <v>646</v>
      </c>
      <c r="AU64" t="s">
        <v>643</v>
      </c>
      <c r="AV64" t="s">
        <v>645</v>
      </c>
      <c r="AW64" t="s">
        <v>646</v>
      </c>
      <c r="AX64" t="s">
        <v>643</v>
      </c>
      <c r="AY64" t="s">
        <v>650</v>
      </c>
      <c r="AZ64" t="s">
        <v>646</v>
      </c>
      <c r="BA64" t="s">
        <v>643</v>
      </c>
      <c r="BB64" t="s">
        <v>645</v>
      </c>
      <c r="BC64" t="s">
        <v>646</v>
      </c>
      <c r="BD64" t="s">
        <v>461</v>
      </c>
    </row>
    <row r="65" spans="1:56" x14ac:dyDescent="0.2">
      <c r="A65" t="s">
        <v>284</v>
      </c>
      <c r="B65" t="s">
        <v>467</v>
      </c>
      <c r="D65" t="s">
        <v>469</v>
      </c>
      <c r="E65" t="s">
        <v>641</v>
      </c>
      <c r="F65" t="b">
        <v>0</v>
      </c>
      <c r="G65">
        <v>8.7253000000000007</v>
      </c>
      <c r="H65">
        <v>46.139299999999999</v>
      </c>
      <c r="I65" t="s">
        <v>642</v>
      </c>
      <c r="AC65" t="s">
        <v>643</v>
      </c>
      <c r="AD65" t="s">
        <v>643</v>
      </c>
      <c r="AE65" t="s">
        <v>643</v>
      </c>
      <c r="AF65" t="s">
        <v>644</v>
      </c>
      <c r="AG65" t="s">
        <v>643</v>
      </c>
      <c r="AH65" t="s">
        <v>643</v>
      </c>
      <c r="AI65" t="s">
        <v>643</v>
      </c>
      <c r="AJ65" t="s">
        <v>643</v>
      </c>
      <c r="AK65" t="s">
        <v>643</v>
      </c>
      <c r="AL65" t="s">
        <v>643</v>
      </c>
      <c r="AM65" t="s">
        <v>650</v>
      </c>
      <c r="AN65" t="s">
        <v>646</v>
      </c>
      <c r="AO65" t="s">
        <v>643</v>
      </c>
      <c r="AP65" t="s">
        <v>645</v>
      </c>
      <c r="AQ65" t="s">
        <v>646</v>
      </c>
      <c r="AR65" t="s">
        <v>643</v>
      </c>
      <c r="AS65" t="s">
        <v>645</v>
      </c>
      <c r="AT65" t="s">
        <v>646</v>
      </c>
      <c r="AU65" t="s">
        <v>643</v>
      </c>
      <c r="AV65" t="s">
        <v>645</v>
      </c>
      <c r="AW65" t="s">
        <v>646</v>
      </c>
      <c r="AX65" t="s">
        <v>643</v>
      </c>
      <c r="AY65" t="s">
        <v>650</v>
      </c>
      <c r="AZ65" t="s">
        <v>646</v>
      </c>
      <c r="BA65" t="s">
        <v>643</v>
      </c>
      <c r="BB65" t="s">
        <v>645</v>
      </c>
      <c r="BC65" t="s">
        <v>646</v>
      </c>
      <c r="BD65" t="s">
        <v>469</v>
      </c>
    </row>
    <row r="66" spans="1:56" x14ac:dyDescent="0.2">
      <c r="A66" t="s">
        <v>284</v>
      </c>
      <c r="B66" t="s">
        <v>489</v>
      </c>
      <c r="C66" t="s">
        <v>660</v>
      </c>
      <c r="D66" t="s">
        <v>490</v>
      </c>
      <c r="E66" t="s">
        <v>641</v>
      </c>
      <c r="F66" t="b">
        <v>0</v>
      </c>
      <c r="G66">
        <v>8.8407</v>
      </c>
      <c r="H66">
        <v>46.1751</v>
      </c>
      <c r="I66" t="s">
        <v>642</v>
      </c>
      <c r="AC66" t="s">
        <v>643</v>
      </c>
      <c r="AD66" t="s">
        <v>643</v>
      </c>
      <c r="AE66" t="s">
        <v>643</v>
      </c>
      <c r="AF66" t="s">
        <v>644</v>
      </c>
      <c r="AG66" t="s">
        <v>643</v>
      </c>
      <c r="AH66" t="s">
        <v>643</v>
      </c>
      <c r="AI66" t="s">
        <v>643</v>
      </c>
      <c r="AJ66" t="s">
        <v>643</v>
      </c>
      <c r="AK66" t="s">
        <v>644</v>
      </c>
      <c r="AL66" t="s">
        <v>643</v>
      </c>
      <c r="AM66" t="s">
        <v>650</v>
      </c>
      <c r="AN66" t="s">
        <v>646</v>
      </c>
      <c r="AO66" t="s">
        <v>643</v>
      </c>
      <c r="AP66" t="s">
        <v>645</v>
      </c>
      <c r="AQ66" t="s">
        <v>646</v>
      </c>
      <c r="AR66" t="s">
        <v>643</v>
      </c>
      <c r="AS66" t="s">
        <v>645</v>
      </c>
      <c r="AT66" t="s">
        <v>646</v>
      </c>
      <c r="AU66" t="s">
        <v>643</v>
      </c>
      <c r="AV66" t="s">
        <v>645</v>
      </c>
      <c r="AW66" t="s">
        <v>646</v>
      </c>
      <c r="AX66" t="s">
        <v>643</v>
      </c>
      <c r="AY66" t="s">
        <v>650</v>
      </c>
      <c r="AZ66" t="s">
        <v>646</v>
      </c>
      <c r="BA66" t="s">
        <v>643</v>
      </c>
      <c r="BB66" t="s">
        <v>645</v>
      </c>
      <c r="BC66" t="s">
        <v>646</v>
      </c>
      <c r="BD66" t="s">
        <v>490</v>
      </c>
    </row>
    <row r="67" spans="1:56" x14ac:dyDescent="0.2">
      <c r="A67" t="s">
        <v>284</v>
      </c>
      <c r="B67" t="s">
        <v>498</v>
      </c>
      <c r="C67" t="s">
        <v>660</v>
      </c>
      <c r="D67" t="s">
        <v>499</v>
      </c>
      <c r="E67" t="s">
        <v>641</v>
      </c>
      <c r="F67" t="b">
        <v>0</v>
      </c>
      <c r="G67">
        <v>8.8419000000000008</v>
      </c>
      <c r="H67">
        <v>46.173999999999999</v>
      </c>
      <c r="I67" t="s">
        <v>642</v>
      </c>
      <c r="AC67" t="s">
        <v>643</v>
      </c>
      <c r="AD67" t="s">
        <v>643</v>
      </c>
      <c r="AE67" t="s">
        <v>643</v>
      </c>
      <c r="AF67" t="s">
        <v>644</v>
      </c>
      <c r="AG67" t="s">
        <v>643</v>
      </c>
      <c r="AH67" t="s">
        <v>643</v>
      </c>
      <c r="AI67" t="s">
        <v>643</v>
      </c>
      <c r="AJ67" t="s">
        <v>643</v>
      </c>
      <c r="AK67" t="s">
        <v>644</v>
      </c>
      <c r="AL67" t="s">
        <v>643</v>
      </c>
      <c r="AM67" t="s">
        <v>650</v>
      </c>
      <c r="AN67" t="s">
        <v>646</v>
      </c>
      <c r="AO67" t="s">
        <v>643</v>
      </c>
      <c r="AP67" t="s">
        <v>645</v>
      </c>
      <c r="AQ67" t="s">
        <v>646</v>
      </c>
      <c r="AR67" t="s">
        <v>643</v>
      </c>
      <c r="AS67" t="s">
        <v>645</v>
      </c>
      <c r="AT67" t="s">
        <v>646</v>
      </c>
      <c r="AU67" t="s">
        <v>643</v>
      </c>
      <c r="AV67" t="s">
        <v>645</v>
      </c>
      <c r="AW67" t="s">
        <v>646</v>
      </c>
      <c r="AX67" t="s">
        <v>643</v>
      </c>
      <c r="AY67" t="s">
        <v>650</v>
      </c>
      <c r="AZ67" t="s">
        <v>646</v>
      </c>
      <c r="BA67" t="s">
        <v>643</v>
      </c>
      <c r="BB67" t="s">
        <v>645</v>
      </c>
      <c r="BC67" t="s">
        <v>646</v>
      </c>
      <c r="BD67" t="s">
        <v>499</v>
      </c>
    </row>
    <row r="68" spans="1:56" x14ac:dyDescent="0.2">
      <c r="A68" t="s">
        <v>284</v>
      </c>
      <c r="B68" t="s">
        <v>517</v>
      </c>
      <c r="C68" t="s">
        <v>656</v>
      </c>
      <c r="D68" t="s">
        <v>518</v>
      </c>
      <c r="E68" t="s">
        <v>641</v>
      </c>
      <c r="F68" t="b">
        <v>0</v>
      </c>
      <c r="G68">
        <v>8.8309999999999995</v>
      </c>
      <c r="H68">
        <v>46.140900000000002</v>
      </c>
      <c r="I68" t="s">
        <v>642</v>
      </c>
      <c r="AC68" t="s">
        <v>648</v>
      </c>
      <c r="AD68" t="s">
        <v>643</v>
      </c>
      <c r="AE68" t="s">
        <v>643</v>
      </c>
      <c r="AF68" t="s">
        <v>644</v>
      </c>
      <c r="AG68" t="s">
        <v>643</v>
      </c>
      <c r="AH68" t="s">
        <v>643</v>
      </c>
      <c r="AI68" t="s">
        <v>643</v>
      </c>
      <c r="AJ68" t="s">
        <v>643</v>
      </c>
      <c r="AK68" t="s">
        <v>643</v>
      </c>
      <c r="AL68" t="s">
        <v>643</v>
      </c>
      <c r="AM68" t="s">
        <v>650</v>
      </c>
      <c r="AN68" t="s">
        <v>646</v>
      </c>
      <c r="AO68" t="s">
        <v>643</v>
      </c>
      <c r="AP68" t="s">
        <v>645</v>
      </c>
      <c r="AQ68" t="s">
        <v>646</v>
      </c>
      <c r="AR68" t="s">
        <v>643</v>
      </c>
      <c r="AS68" t="s">
        <v>645</v>
      </c>
      <c r="AT68" t="s">
        <v>646</v>
      </c>
      <c r="AU68" t="s">
        <v>643</v>
      </c>
      <c r="AV68" t="s">
        <v>645</v>
      </c>
      <c r="AW68" t="s">
        <v>646</v>
      </c>
      <c r="AX68" t="s">
        <v>643</v>
      </c>
      <c r="AY68" t="s">
        <v>650</v>
      </c>
      <c r="AZ68" t="s">
        <v>646</v>
      </c>
      <c r="BA68" t="s">
        <v>643</v>
      </c>
      <c r="BB68" t="s">
        <v>645</v>
      </c>
      <c r="BC68" t="s">
        <v>646</v>
      </c>
      <c r="BD68" t="s">
        <v>518</v>
      </c>
    </row>
    <row r="69" spans="1:56" x14ac:dyDescent="0.2">
      <c r="A69" t="s">
        <v>284</v>
      </c>
      <c r="B69" t="s">
        <v>520</v>
      </c>
      <c r="D69" t="s">
        <v>521</v>
      </c>
      <c r="E69" t="s">
        <v>641</v>
      </c>
      <c r="F69" t="b">
        <v>0</v>
      </c>
      <c r="G69">
        <v>8.9635999999999996</v>
      </c>
      <c r="H69">
        <v>45.9512</v>
      </c>
      <c r="I69" t="s">
        <v>642</v>
      </c>
      <c r="AD69" t="s">
        <v>643</v>
      </c>
      <c r="AE69" t="s">
        <v>643</v>
      </c>
      <c r="AF69" t="s">
        <v>644</v>
      </c>
      <c r="AG69" t="s">
        <v>643</v>
      </c>
      <c r="AH69" t="s">
        <v>643</v>
      </c>
      <c r="AI69" t="s">
        <v>643</v>
      </c>
      <c r="AJ69" t="s">
        <v>643</v>
      </c>
      <c r="AK69" t="s">
        <v>643</v>
      </c>
      <c r="AL69" t="s">
        <v>643</v>
      </c>
      <c r="AM69" t="s">
        <v>645</v>
      </c>
      <c r="AN69" t="s">
        <v>646</v>
      </c>
      <c r="AO69" t="s">
        <v>643</v>
      </c>
      <c r="AP69" t="s">
        <v>645</v>
      </c>
      <c r="AQ69" t="s">
        <v>646</v>
      </c>
      <c r="AR69" t="s">
        <v>643</v>
      </c>
      <c r="AS69" t="s">
        <v>645</v>
      </c>
      <c r="AT69" t="s">
        <v>646</v>
      </c>
      <c r="AU69" t="s">
        <v>643</v>
      </c>
      <c r="AV69" t="s">
        <v>645</v>
      </c>
      <c r="AW69" t="s">
        <v>646</v>
      </c>
      <c r="AX69" t="s">
        <v>643</v>
      </c>
      <c r="AY69" t="s">
        <v>645</v>
      </c>
      <c r="AZ69" t="s">
        <v>646</v>
      </c>
      <c r="BA69" t="s">
        <v>643</v>
      </c>
      <c r="BB69" t="s">
        <v>645</v>
      </c>
      <c r="BC69" t="s">
        <v>646</v>
      </c>
      <c r="BD69" t="s">
        <v>521</v>
      </c>
    </row>
    <row r="70" spans="1:56" x14ac:dyDescent="0.2">
      <c r="A70" t="s">
        <v>284</v>
      </c>
      <c r="B70" t="s">
        <v>294</v>
      </c>
      <c r="C70" t="s">
        <v>651</v>
      </c>
      <c r="D70" t="s">
        <v>295</v>
      </c>
      <c r="E70" t="s">
        <v>641</v>
      </c>
      <c r="F70" t="b">
        <v>0</v>
      </c>
      <c r="G70">
        <v>8.9029000000000007</v>
      </c>
      <c r="H70">
        <v>45.992899999999999</v>
      </c>
      <c r="I70" t="s">
        <v>642</v>
      </c>
      <c r="AC70" t="s">
        <v>643</v>
      </c>
      <c r="AD70" t="s">
        <v>643</v>
      </c>
      <c r="AE70" t="s">
        <v>643</v>
      </c>
      <c r="AF70" t="s">
        <v>644</v>
      </c>
      <c r="AG70" t="s">
        <v>643</v>
      </c>
      <c r="AH70" t="s">
        <v>643</v>
      </c>
      <c r="AI70" t="s">
        <v>643</v>
      </c>
      <c r="AJ70" t="s">
        <v>643</v>
      </c>
      <c r="AK70" t="s">
        <v>643</v>
      </c>
      <c r="AL70" t="s">
        <v>643</v>
      </c>
      <c r="AM70" t="s">
        <v>645</v>
      </c>
      <c r="AN70" t="s">
        <v>646</v>
      </c>
      <c r="AO70" t="s">
        <v>643</v>
      </c>
      <c r="AP70" t="s">
        <v>645</v>
      </c>
      <c r="AQ70" t="s">
        <v>646</v>
      </c>
      <c r="AR70" t="s">
        <v>643</v>
      </c>
      <c r="AS70" t="s">
        <v>645</v>
      </c>
      <c r="AT70" t="s">
        <v>646</v>
      </c>
      <c r="AU70" t="s">
        <v>643</v>
      </c>
      <c r="AV70" t="s">
        <v>645</v>
      </c>
      <c r="AW70" t="s">
        <v>646</v>
      </c>
      <c r="AX70" t="s">
        <v>643</v>
      </c>
      <c r="AY70" t="s">
        <v>645</v>
      </c>
      <c r="AZ70" t="s">
        <v>646</v>
      </c>
      <c r="BA70" t="s">
        <v>643</v>
      </c>
      <c r="BB70" t="s">
        <v>645</v>
      </c>
      <c r="BC70" t="s">
        <v>646</v>
      </c>
      <c r="BD70" t="s">
        <v>295</v>
      </c>
    </row>
    <row r="71" spans="1:56" x14ac:dyDescent="0.2">
      <c r="A71" t="s">
        <v>284</v>
      </c>
      <c r="B71" t="s">
        <v>395</v>
      </c>
      <c r="D71" t="s">
        <v>396</v>
      </c>
      <c r="E71" t="s">
        <v>641</v>
      </c>
      <c r="F71" t="b">
        <v>0</v>
      </c>
      <c r="G71">
        <v>8.9551999999999996</v>
      </c>
      <c r="H71">
        <v>45.9895</v>
      </c>
      <c r="I71" t="s">
        <v>642</v>
      </c>
      <c r="AC71" t="s">
        <v>643</v>
      </c>
      <c r="AD71" t="s">
        <v>643</v>
      </c>
      <c r="AE71" t="s">
        <v>643</v>
      </c>
      <c r="AF71" t="s">
        <v>644</v>
      </c>
      <c r="AG71" t="s">
        <v>643</v>
      </c>
      <c r="AH71" t="s">
        <v>643</v>
      </c>
      <c r="AI71" t="s">
        <v>643</v>
      </c>
      <c r="AJ71" t="s">
        <v>643</v>
      </c>
      <c r="AK71" t="s">
        <v>643</v>
      </c>
      <c r="AL71" t="s">
        <v>643</v>
      </c>
      <c r="AM71" t="s">
        <v>645</v>
      </c>
      <c r="AN71" t="s">
        <v>646</v>
      </c>
      <c r="AO71" t="s">
        <v>643</v>
      </c>
      <c r="AP71" t="s">
        <v>645</v>
      </c>
      <c r="AQ71" t="s">
        <v>646</v>
      </c>
      <c r="AR71" t="s">
        <v>643</v>
      </c>
      <c r="AS71" t="s">
        <v>645</v>
      </c>
      <c r="AT71" t="s">
        <v>646</v>
      </c>
      <c r="AU71" t="s">
        <v>643</v>
      </c>
      <c r="AV71" t="s">
        <v>645</v>
      </c>
      <c r="AW71" t="s">
        <v>646</v>
      </c>
      <c r="AX71" t="s">
        <v>643</v>
      </c>
      <c r="AY71" t="s">
        <v>645</v>
      </c>
      <c r="AZ71" t="s">
        <v>646</v>
      </c>
      <c r="BA71" t="s">
        <v>643</v>
      </c>
      <c r="BB71" t="s">
        <v>645</v>
      </c>
      <c r="BC71" t="s">
        <v>646</v>
      </c>
      <c r="BD71" t="s">
        <v>396</v>
      </c>
    </row>
    <row r="72" spans="1:56" x14ac:dyDescent="0.2">
      <c r="A72" t="s">
        <v>284</v>
      </c>
      <c r="B72" t="s">
        <v>398</v>
      </c>
      <c r="D72" t="s">
        <v>400</v>
      </c>
      <c r="E72" t="s">
        <v>641</v>
      </c>
      <c r="F72" t="b">
        <v>0</v>
      </c>
      <c r="G72">
        <v>8.8617000000000008</v>
      </c>
      <c r="H72">
        <v>45.9696</v>
      </c>
      <c r="I72" t="s">
        <v>642</v>
      </c>
      <c r="AC72" t="s">
        <v>643</v>
      </c>
      <c r="AD72" t="s">
        <v>648</v>
      </c>
      <c r="AE72" t="s">
        <v>648</v>
      </c>
      <c r="AF72" t="s">
        <v>644</v>
      </c>
      <c r="AG72" t="s">
        <v>675</v>
      </c>
      <c r="AH72" t="s">
        <v>643</v>
      </c>
      <c r="AI72" t="s">
        <v>643</v>
      </c>
      <c r="AJ72" t="s">
        <v>643</v>
      </c>
      <c r="AK72" t="s">
        <v>643</v>
      </c>
      <c r="AL72" t="s">
        <v>643</v>
      </c>
      <c r="AM72" t="s">
        <v>645</v>
      </c>
      <c r="AN72" t="s">
        <v>646</v>
      </c>
      <c r="AO72" t="s">
        <v>643</v>
      </c>
      <c r="AP72" t="s">
        <v>645</v>
      </c>
      <c r="AQ72" t="s">
        <v>646</v>
      </c>
      <c r="AR72" t="s">
        <v>643</v>
      </c>
      <c r="AS72" t="s">
        <v>645</v>
      </c>
      <c r="AT72" t="s">
        <v>646</v>
      </c>
      <c r="AU72" t="s">
        <v>643</v>
      </c>
      <c r="AV72" t="s">
        <v>645</v>
      </c>
      <c r="AW72" t="s">
        <v>646</v>
      </c>
      <c r="AX72" t="s">
        <v>643</v>
      </c>
      <c r="AY72" t="s">
        <v>645</v>
      </c>
      <c r="AZ72" t="s">
        <v>646</v>
      </c>
      <c r="BA72" t="s">
        <v>643</v>
      </c>
      <c r="BB72" t="s">
        <v>645</v>
      </c>
      <c r="BC72" t="s">
        <v>646</v>
      </c>
      <c r="BD72" t="s">
        <v>400</v>
      </c>
    </row>
    <row r="73" spans="1:56" x14ac:dyDescent="0.2">
      <c r="A73" t="s">
        <v>284</v>
      </c>
      <c r="B73" t="s">
        <v>433</v>
      </c>
      <c r="C73" t="s">
        <v>662</v>
      </c>
      <c r="D73" t="s">
        <v>434</v>
      </c>
      <c r="E73" t="s">
        <v>641</v>
      </c>
      <c r="F73" t="b">
        <v>0</v>
      </c>
      <c r="G73">
        <v>8.7145899999999994</v>
      </c>
      <c r="H73">
        <v>46.123159999999999</v>
      </c>
      <c r="I73" t="s">
        <v>642</v>
      </c>
      <c r="AC73" t="s">
        <v>643</v>
      </c>
      <c r="AD73" t="s">
        <v>643</v>
      </c>
      <c r="AE73" t="s">
        <v>643</v>
      </c>
      <c r="AF73" t="s">
        <v>644</v>
      </c>
      <c r="AG73" t="s">
        <v>643</v>
      </c>
      <c r="AH73" t="s">
        <v>643</v>
      </c>
      <c r="AI73" t="s">
        <v>643</v>
      </c>
      <c r="AJ73" t="s">
        <v>643</v>
      </c>
      <c r="AK73" t="s">
        <v>643</v>
      </c>
      <c r="AL73" t="s">
        <v>643</v>
      </c>
      <c r="AM73" t="s">
        <v>650</v>
      </c>
      <c r="AN73" t="s">
        <v>646</v>
      </c>
      <c r="AO73" t="s">
        <v>643</v>
      </c>
      <c r="AP73" t="s">
        <v>645</v>
      </c>
      <c r="AQ73" t="s">
        <v>646</v>
      </c>
      <c r="AR73" t="s">
        <v>644</v>
      </c>
      <c r="AS73" t="s">
        <v>650</v>
      </c>
      <c r="AT73" t="s">
        <v>646</v>
      </c>
      <c r="AU73" t="s">
        <v>643</v>
      </c>
      <c r="AV73" t="s">
        <v>645</v>
      </c>
      <c r="AW73" t="s">
        <v>646</v>
      </c>
      <c r="AX73" t="s">
        <v>643</v>
      </c>
      <c r="AY73" t="s">
        <v>650</v>
      </c>
      <c r="AZ73" t="s">
        <v>646</v>
      </c>
      <c r="BA73" t="s">
        <v>643</v>
      </c>
      <c r="BB73" t="s">
        <v>645</v>
      </c>
      <c r="BC73" t="s">
        <v>646</v>
      </c>
      <c r="BD73" t="s">
        <v>434</v>
      </c>
    </row>
    <row r="74" spans="1:56" x14ac:dyDescent="0.2">
      <c r="A74" t="s">
        <v>284</v>
      </c>
      <c r="B74" t="s">
        <v>463</v>
      </c>
      <c r="D74" t="s">
        <v>465</v>
      </c>
      <c r="E74" t="s">
        <v>641</v>
      </c>
      <c r="F74" t="b">
        <v>0</v>
      </c>
      <c r="G74">
        <v>8.8551000000000002</v>
      </c>
      <c r="H74">
        <v>46.149500000000003</v>
      </c>
      <c r="I74" t="s">
        <v>642</v>
      </c>
      <c r="AC74" t="s">
        <v>643</v>
      </c>
      <c r="AD74" t="s">
        <v>648</v>
      </c>
      <c r="AE74" t="s">
        <v>643</v>
      </c>
      <c r="AF74" t="s">
        <v>644</v>
      </c>
      <c r="AG74" t="s">
        <v>643</v>
      </c>
      <c r="AH74" t="s">
        <v>643</v>
      </c>
      <c r="AI74" t="s">
        <v>643</v>
      </c>
      <c r="AJ74" t="s">
        <v>643</v>
      </c>
      <c r="AK74" t="s">
        <v>643</v>
      </c>
      <c r="AL74" t="s">
        <v>643</v>
      </c>
      <c r="AM74" t="s">
        <v>650</v>
      </c>
      <c r="AN74" t="s">
        <v>646</v>
      </c>
      <c r="AO74" t="s">
        <v>643</v>
      </c>
      <c r="AP74" t="s">
        <v>645</v>
      </c>
      <c r="AQ74" t="s">
        <v>646</v>
      </c>
      <c r="AR74" t="s">
        <v>643</v>
      </c>
      <c r="AS74" t="s">
        <v>645</v>
      </c>
      <c r="AT74" t="s">
        <v>646</v>
      </c>
      <c r="AU74" t="s">
        <v>643</v>
      </c>
      <c r="AV74" t="s">
        <v>645</v>
      </c>
      <c r="AW74" t="s">
        <v>646</v>
      </c>
      <c r="AX74" t="s">
        <v>643</v>
      </c>
      <c r="AY74" t="s">
        <v>650</v>
      </c>
      <c r="AZ74" t="s">
        <v>646</v>
      </c>
      <c r="BA74" t="s">
        <v>643</v>
      </c>
      <c r="BB74" t="s">
        <v>645</v>
      </c>
      <c r="BC74" t="s">
        <v>646</v>
      </c>
      <c r="BD74" t="s">
        <v>465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9022B-37C7-4A98-B49B-4C6B28CF821F}">
  <dimension ref="A1:X74"/>
  <sheetViews>
    <sheetView topLeftCell="A34" workbookViewId="0">
      <selection activeCell="P76" sqref="P76"/>
    </sheetView>
  </sheetViews>
  <sheetFormatPr defaultRowHeight="12.75" x14ac:dyDescent="0.2"/>
  <sheetData>
    <row r="1" spans="1:24" x14ac:dyDescent="0.2">
      <c r="A1" s="2" t="s">
        <v>0</v>
      </c>
      <c r="B1" s="2" t="s">
        <v>1</v>
      </c>
      <c r="C1" t="s">
        <v>53</v>
      </c>
      <c r="D1" t="s">
        <v>54</v>
      </c>
      <c r="E1" s="1" t="s">
        <v>55</v>
      </c>
      <c r="F1" t="s">
        <v>56</v>
      </c>
      <c r="G1" t="s">
        <v>57</v>
      </c>
      <c r="H1" t="s">
        <v>58</v>
      </c>
      <c r="I1" t="s">
        <v>59</v>
      </c>
      <c r="J1" t="s">
        <v>60</v>
      </c>
      <c r="K1" s="2" t="s">
        <v>2</v>
      </c>
      <c r="L1" s="2" t="s">
        <v>3</v>
      </c>
      <c r="M1" t="s">
        <v>61</v>
      </c>
      <c r="N1" s="5" t="s">
        <v>164</v>
      </c>
      <c r="O1" s="5" t="s">
        <v>165</v>
      </c>
      <c r="P1" t="s">
        <v>146</v>
      </c>
      <c r="Q1" t="s">
        <v>552</v>
      </c>
      <c r="R1" t="s">
        <v>553</v>
      </c>
      <c r="S1" t="s">
        <v>559</v>
      </c>
      <c r="T1" t="s">
        <v>560</v>
      </c>
      <c r="U1" t="s">
        <v>568</v>
      </c>
      <c r="V1" t="s">
        <v>570</v>
      </c>
      <c r="W1" s="5" t="s">
        <v>575</v>
      </c>
      <c r="X1" s="5" t="s">
        <v>576</v>
      </c>
    </row>
    <row r="2" spans="1:24" x14ac:dyDescent="0.2">
      <c r="A2" t="s">
        <v>283</v>
      </c>
      <c r="C2" t="s">
        <v>284</v>
      </c>
      <c r="D2" t="s">
        <v>285</v>
      </c>
      <c r="E2" t="s">
        <v>200</v>
      </c>
      <c r="F2" t="s">
        <v>286</v>
      </c>
      <c r="G2" t="s">
        <v>287</v>
      </c>
      <c r="H2" t="s">
        <v>288</v>
      </c>
      <c r="I2" t="s">
        <v>289</v>
      </c>
      <c r="M2" t="s">
        <v>65</v>
      </c>
      <c r="N2" t="s">
        <v>526</v>
      </c>
      <c r="Q2" t="s">
        <v>555</v>
      </c>
      <c r="S2" t="s">
        <v>65</v>
      </c>
      <c r="U2" t="s">
        <v>65</v>
      </c>
      <c r="W2" t="s">
        <v>65</v>
      </c>
    </row>
    <row r="3" spans="1:24" x14ac:dyDescent="0.2">
      <c r="A3" t="s">
        <v>290</v>
      </c>
      <c r="C3" t="s">
        <v>284</v>
      </c>
      <c r="D3" t="s">
        <v>291</v>
      </c>
      <c r="E3" t="s">
        <v>200</v>
      </c>
      <c r="F3" t="s">
        <v>286</v>
      </c>
      <c r="G3" t="s">
        <v>287</v>
      </c>
      <c r="H3" t="s">
        <v>288</v>
      </c>
      <c r="I3" t="s">
        <v>292</v>
      </c>
      <c r="M3" t="s">
        <v>65</v>
      </c>
      <c r="N3" t="s">
        <v>526</v>
      </c>
      <c r="Q3" t="s">
        <v>555</v>
      </c>
      <c r="S3" t="s">
        <v>65</v>
      </c>
      <c r="U3" t="s">
        <v>65</v>
      </c>
      <c r="W3" t="s">
        <v>65</v>
      </c>
    </row>
    <row r="4" spans="1:24" x14ac:dyDescent="0.2">
      <c r="A4" t="s">
        <v>293</v>
      </c>
      <c r="C4" t="s">
        <v>284</v>
      </c>
      <c r="D4" t="s">
        <v>294</v>
      </c>
      <c r="E4" t="s">
        <v>200</v>
      </c>
      <c r="F4" t="s">
        <v>286</v>
      </c>
      <c r="G4" t="s">
        <v>287</v>
      </c>
      <c r="H4" t="s">
        <v>288</v>
      </c>
      <c r="I4" t="s">
        <v>295</v>
      </c>
      <c r="M4" t="s">
        <v>65</v>
      </c>
      <c r="N4" t="s">
        <v>526</v>
      </c>
      <c r="Q4" t="s">
        <v>555</v>
      </c>
      <c r="S4" t="s">
        <v>65</v>
      </c>
      <c r="U4" t="s">
        <v>65</v>
      </c>
      <c r="W4" t="s">
        <v>65</v>
      </c>
    </row>
    <row r="5" spans="1:24" x14ac:dyDescent="0.2">
      <c r="A5" t="s">
        <v>296</v>
      </c>
      <c r="C5" t="s">
        <v>284</v>
      </c>
      <c r="D5" t="s">
        <v>297</v>
      </c>
      <c r="E5" t="s">
        <v>200</v>
      </c>
      <c r="F5" t="s">
        <v>286</v>
      </c>
      <c r="G5" t="s">
        <v>287</v>
      </c>
      <c r="H5" t="s">
        <v>288</v>
      </c>
      <c r="I5" t="s">
        <v>298</v>
      </c>
      <c r="M5" t="s">
        <v>65</v>
      </c>
      <c r="N5" t="s">
        <v>526</v>
      </c>
      <c r="Q5" t="s">
        <v>555</v>
      </c>
      <c r="S5" t="s">
        <v>65</v>
      </c>
      <c r="U5" t="s">
        <v>65</v>
      </c>
      <c r="W5" t="s">
        <v>65</v>
      </c>
    </row>
    <row r="6" spans="1:24" x14ac:dyDescent="0.2">
      <c r="A6" t="s">
        <v>299</v>
      </c>
      <c r="C6" t="s">
        <v>284</v>
      </c>
      <c r="D6" t="s">
        <v>300</v>
      </c>
      <c r="E6" t="s">
        <v>200</v>
      </c>
      <c r="F6" t="s">
        <v>286</v>
      </c>
      <c r="G6" t="s">
        <v>287</v>
      </c>
      <c r="H6" t="s">
        <v>301</v>
      </c>
      <c r="I6" t="s">
        <v>302</v>
      </c>
      <c r="M6" t="s">
        <v>65</v>
      </c>
      <c r="N6" t="s">
        <v>526</v>
      </c>
      <c r="Q6" t="s">
        <v>555</v>
      </c>
      <c r="S6" t="s">
        <v>65</v>
      </c>
      <c r="U6" t="s">
        <v>65</v>
      </c>
      <c r="W6" t="s">
        <v>65</v>
      </c>
    </row>
    <row r="7" spans="1:24" x14ac:dyDescent="0.2">
      <c r="A7" t="s">
        <v>304</v>
      </c>
      <c r="C7" t="s">
        <v>284</v>
      </c>
      <c r="D7" t="s">
        <v>305</v>
      </c>
      <c r="E7" t="s">
        <v>200</v>
      </c>
      <c r="F7" t="s">
        <v>286</v>
      </c>
      <c r="G7" t="s">
        <v>287</v>
      </c>
      <c r="H7" t="s">
        <v>306</v>
      </c>
      <c r="I7" t="s">
        <v>307</v>
      </c>
      <c r="M7" t="s">
        <v>65</v>
      </c>
      <c r="N7" s="5" t="s">
        <v>526</v>
      </c>
      <c r="Q7" t="s">
        <v>555</v>
      </c>
      <c r="S7" t="s">
        <v>65</v>
      </c>
      <c r="U7" t="s">
        <v>65</v>
      </c>
      <c r="W7" t="s">
        <v>65</v>
      </c>
    </row>
    <row r="8" spans="1:24" x14ac:dyDescent="0.2">
      <c r="A8" t="s">
        <v>308</v>
      </c>
      <c r="C8" t="s">
        <v>284</v>
      </c>
      <c r="D8" t="s">
        <v>309</v>
      </c>
      <c r="E8" t="s">
        <v>200</v>
      </c>
      <c r="F8" t="s">
        <v>286</v>
      </c>
      <c r="G8" t="s">
        <v>287</v>
      </c>
      <c r="H8" t="s">
        <v>310</v>
      </c>
      <c r="I8" t="s">
        <v>311</v>
      </c>
      <c r="M8" t="s">
        <v>65</v>
      </c>
      <c r="N8" s="5" t="s">
        <v>526</v>
      </c>
      <c r="Q8" t="s">
        <v>555</v>
      </c>
      <c r="S8" t="s">
        <v>65</v>
      </c>
      <c r="U8" t="s">
        <v>65</v>
      </c>
      <c r="W8" t="s">
        <v>65</v>
      </c>
    </row>
    <row r="9" spans="1:24" x14ac:dyDescent="0.2">
      <c r="A9" t="s">
        <v>312</v>
      </c>
      <c r="C9" t="s">
        <v>284</v>
      </c>
      <c r="D9" t="s">
        <v>313</v>
      </c>
      <c r="E9" t="s">
        <v>200</v>
      </c>
      <c r="F9" t="s">
        <v>286</v>
      </c>
      <c r="G9" t="s">
        <v>287</v>
      </c>
      <c r="H9" t="s">
        <v>314</v>
      </c>
      <c r="I9" t="s">
        <v>315</v>
      </c>
      <c r="M9" t="s">
        <v>65</v>
      </c>
      <c r="N9" t="s">
        <v>526</v>
      </c>
      <c r="Q9" t="s">
        <v>555</v>
      </c>
      <c r="S9" t="s">
        <v>65</v>
      </c>
      <c r="U9" t="s">
        <v>65</v>
      </c>
      <c r="W9" t="s">
        <v>65</v>
      </c>
    </row>
    <row r="10" spans="1:24" x14ac:dyDescent="0.2">
      <c r="A10" t="s">
        <v>316</v>
      </c>
      <c r="C10" t="s">
        <v>284</v>
      </c>
      <c r="D10" t="s">
        <v>317</v>
      </c>
      <c r="E10" t="s">
        <v>200</v>
      </c>
      <c r="F10" t="s">
        <v>286</v>
      </c>
      <c r="G10" t="s">
        <v>287</v>
      </c>
      <c r="H10" t="s">
        <v>314</v>
      </c>
      <c r="I10" t="s">
        <v>318</v>
      </c>
      <c r="M10" t="s">
        <v>65</v>
      </c>
      <c r="N10" t="s">
        <v>526</v>
      </c>
      <c r="Q10" t="s">
        <v>555</v>
      </c>
      <c r="S10" t="s">
        <v>65</v>
      </c>
      <c r="U10" t="s">
        <v>65</v>
      </c>
      <c r="W10" t="s">
        <v>65</v>
      </c>
    </row>
    <row r="11" spans="1:24" x14ac:dyDescent="0.2">
      <c r="A11" t="s">
        <v>319</v>
      </c>
      <c r="C11" t="s">
        <v>284</v>
      </c>
      <c r="D11" t="s">
        <v>320</v>
      </c>
      <c r="E11" t="s">
        <v>200</v>
      </c>
      <c r="F11" t="s">
        <v>286</v>
      </c>
      <c r="G11" t="s">
        <v>287</v>
      </c>
      <c r="H11" t="s">
        <v>321</v>
      </c>
      <c r="I11" t="s">
        <v>322</v>
      </c>
      <c r="M11" t="s">
        <v>65</v>
      </c>
      <c r="N11" t="s">
        <v>526</v>
      </c>
      <c r="Q11" t="s">
        <v>555</v>
      </c>
      <c r="S11" t="s">
        <v>65</v>
      </c>
      <c r="U11" t="s">
        <v>65</v>
      </c>
      <c r="W11" t="s">
        <v>65</v>
      </c>
    </row>
    <row r="12" spans="1:24" x14ac:dyDescent="0.2">
      <c r="A12" t="s">
        <v>323</v>
      </c>
      <c r="C12" t="s">
        <v>284</v>
      </c>
      <c r="D12" t="s">
        <v>324</v>
      </c>
      <c r="E12" t="s">
        <v>200</v>
      </c>
      <c r="F12" t="s">
        <v>286</v>
      </c>
      <c r="G12" t="s">
        <v>287</v>
      </c>
      <c r="H12" t="s">
        <v>321</v>
      </c>
      <c r="I12" t="s">
        <v>325</v>
      </c>
      <c r="M12" s="6" t="s">
        <v>65</v>
      </c>
      <c r="N12" s="5" t="s">
        <v>526</v>
      </c>
      <c r="P12" s="5" t="s">
        <v>528</v>
      </c>
      <c r="Q12" t="s">
        <v>555</v>
      </c>
      <c r="S12" t="s">
        <v>65</v>
      </c>
      <c r="U12" t="s">
        <v>65</v>
      </c>
      <c r="W12" t="s">
        <v>65</v>
      </c>
    </row>
    <row r="13" spans="1:24" x14ac:dyDescent="0.2">
      <c r="A13" t="s">
        <v>326</v>
      </c>
      <c r="C13" t="s">
        <v>284</v>
      </c>
      <c r="D13" t="s">
        <v>327</v>
      </c>
      <c r="E13" t="s">
        <v>200</v>
      </c>
      <c r="F13" t="s">
        <v>286</v>
      </c>
      <c r="G13" t="s">
        <v>287</v>
      </c>
      <c r="H13" t="s">
        <v>321</v>
      </c>
      <c r="I13" t="s">
        <v>328</v>
      </c>
      <c r="M13" s="5" t="s">
        <v>65</v>
      </c>
      <c r="N13" t="s">
        <v>526</v>
      </c>
      <c r="Q13" t="s">
        <v>555</v>
      </c>
      <c r="S13" t="s">
        <v>65</v>
      </c>
      <c r="U13" t="s">
        <v>65</v>
      </c>
      <c r="W13" t="s">
        <v>65</v>
      </c>
    </row>
    <row r="14" spans="1:24" x14ac:dyDescent="0.2">
      <c r="A14" t="s">
        <v>329</v>
      </c>
      <c r="C14" t="s">
        <v>284</v>
      </c>
      <c r="D14" t="s">
        <v>330</v>
      </c>
      <c r="E14" t="s">
        <v>200</v>
      </c>
      <c r="F14" t="s">
        <v>286</v>
      </c>
      <c r="G14" t="s">
        <v>287</v>
      </c>
      <c r="H14" t="s">
        <v>321</v>
      </c>
      <c r="I14" t="s">
        <v>331</v>
      </c>
      <c r="M14" s="6" t="s">
        <v>65</v>
      </c>
      <c r="N14" s="5" t="s">
        <v>526</v>
      </c>
      <c r="P14" s="5" t="s">
        <v>528</v>
      </c>
      <c r="Q14" t="s">
        <v>555</v>
      </c>
      <c r="S14" t="s">
        <v>65</v>
      </c>
      <c r="U14" t="s">
        <v>65</v>
      </c>
      <c r="W14" t="s">
        <v>65</v>
      </c>
    </row>
    <row r="15" spans="1:24" x14ac:dyDescent="0.2">
      <c r="A15" t="s">
        <v>332</v>
      </c>
      <c r="C15" t="s">
        <v>284</v>
      </c>
      <c r="D15" t="s">
        <v>333</v>
      </c>
      <c r="E15" t="s">
        <v>200</v>
      </c>
      <c r="F15" t="s">
        <v>286</v>
      </c>
      <c r="G15" t="s">
        <v>287</v>
      </c>
      <c r="H15" t="s">
        <v>321</v>
      </c>
      <c r="I15" t="s">
        <v>334</v>
      </c>
      <c r="M15" s="5" t="s">
        <v>65</v>
      </c>
      <c r="N15" s="5" t="s">
        <v>526</v>
      </c>
      <c r="Q15" t="s">
        <v>555</v>
      </c>
      <c r="S15" t="s">
        <v>65</v>
      </c>
      <c r="U15" t="s">
        <v>65</v>
      </c>
      <c r="W15" t="s">
        <v>65</v>
      </c>
    </row>
    <row r="16" spans="1:24" x14ac:dyDescent="0.2">
      <c r="A16" t="s">
        <v>335</v>
      </c>
      <c r="C16" t="s">
        <v>284</v>
      </c>
      <c r="D16" t="s">
        <v>336</v>
      </c>
      <c r="E16" t="s">
        <v>200</v>
      </c>
      <c r="F16" t="s">
        <v>286</v>
      </c>
      <c r="G16" t="s">
        <v>287</v>
      </c>
      <c r="H16" t="s">
        <v>321</v>
      </c>
      <c r="I16" t="s">
        <v>337</v>
      </c>
      <c r="M16" s="6" t="s">
        <v>65</v>
      </c>
      <c r="N16" s="5" t="s">
        <v>526</v>
      </c>
      <c r="P16" t="s">
        <v>528</v>
      </c>
      <c r="Q16" t="s">
        <v>555</v>
      </c>
      <c r="S16" t="s">
        <v>65</v>
      </c>
      <c r="U16" t="s">
        <v>65</v>
      </c>
      <c r="W16" t="s">
        <v>65</v>
      </c>
    </row>
    <row r="17" spans="1:23" x14ac:dyDescent="0.2">
      <c r="A17" t="s">
        <v>338</v>
      </c>
      <c r="C17" t="s">
        <v>284</v>
      </c>
      <c r="D17" t="s">
        <v>339</v>
      </c>
      <c r="E17" t="s">
        <v>200</v>
      </c>
      <c r="F17" t="s">
        <v>286</v>
      </c>
      <c r="G17" t="s">
        <v>287</v>
      </c>
      <c r="H17" t="s">
        <v>321</v>
      </c>
      <c r="I17" t="s">
        <v>340</v>
      </c>
      <c r="M17" t="s">
        <v>65</v>
      </c>
      <c r="N17" s="5" t="s">
        <v>526</v>
      </c>
      <c r="Q17" t="s">
        <v>555</v>
      </c>
      <c r="S17" t="s">
        <v>65</v>
      </c>
      <c r="U17" t="s">
        <v>65</v>
      </c>
      <c r="W17" t="s">
        <v>65</v>
      </c>
    </row>
    <row r="18" spans="1:23" x14ac:dyDescent="0.2">
      <c r="A18" t="s">
        <v>341</v>
      </c>
      <c r="C18" t="s">
        <v>284</v>
      </c>
      <c r="D18" t="s">
        <v>342</v>
      </c>
      <c r="E18" t="s">
        <v>200</v>
      </c>
      <c r="F18" t="s">
        <v>286</v>
      </c>
      <c r="G18" t="s">
        <v>287</v>
      </c>
      <c r="H18" t="s">
        <v>343</v>
      </c>
      <c r="I18" t="s">
        <v>344</v>
      </c>
      <c r="M18" t="s">
        <v>65</v>
      </c>
      <c r="N18" s="5" t="s">
        <v>526</v>
      </c>
      <c r="Q18" t="s">
        <v>555</v>
      </c>
      <c r="S18" t="s">
        <v>65</v>
      </c>
      <c r="U18" t="s">
        <v>65</v>
      </c>
      <c r="W18" t="s">
        <v>65</v>
      </c>
    </row>
    <row r="19" spans="1:23" x14ac:dyDescent="0.2">
      <c r="A19" t="s">
        <v>345</v>
      </c>
      <c r="C19" t="s">
        <v>284</v>
      </c>
      <c r="D19" t="s">
        <v>346</v>
      </c>
      <c r="E19" t="s">
        <v>200</v>
      </c>
      <c r="F19" t="s">
        <v>286</v>
      </c>
      <c r="G19" t="s">
        <v>287</v>
      </c>
      <c r="H19" t="s">
        <v>347</v>
      </c>
      <c r="I19" t="s">
        <v>348</v>
      </c>
      <c r="M19" t="s">
        <v>65</v>
      </c>
      <c r="N19" t="s">
        <v>526</v>
      </c>
      <c r="Q19" t="s">
        <v>556</v>
      </c>
      <c r="S19" t="s">
        <v>65</v>
      </c>
      <c r="U19" t="s">
        <v>65</v>
      </c>
      <c r="W19" t="s">
        <v>65</v>
      </c>
    </row>
    <row r="20" spans="1:23" x14ac:dyDescent="0.2">
      <c r="A20" t="s">
        <v>349</v>
      </c>
      <c r="C20" t="s">
        <v>284</v>
      </c>
      <c r="D20" t="s">
        <v>350</v>
      </c>
      <c r="E20" t="s">
        <v>200</v>
      </c>
      <c r="F20" t="s">
        <v>286</v>
      </c>
      <c r="G20" t="s">
        <v>287</v>
      </c>
      <c r="H20" t="s">
        <v>347</v>
      </c>
      <c r="I20" t="s">
        <v>351</v>
      </c>
      <c r="M20" t="s">
        <v>65</v>
      </c>
      <c r="N20" t="s">
        <v>526</v>
      </c>
      <c r="Q20" t="s">
        <v>556</v>
      </c>
      <c r="S20" t="s">
        <v>65</v>
      </c>
      <c r="U20" t="s">
        <v>65</v>
      </c>
      <c r="W20" t="s">
        <v>65</v>
      </c>
    </row>
    <row r="21" spans="1:23" x14ac:dyDescent="0.2">
      <c r="A21" t="s">
        <v>352</v>
      </c>
      <c r="C21" t="s">
        <v>284</v>
      </c>
      <c r="D21" t="s">
        <v>353</v>
      </c>
      <c r="E21" t="s">
        <v>200</v>
      </c>
      <c r="F21" t="s">
        <v>286</v>
      </c>
      <c r="G21" t="s">
        <v>287</v>
      </c>
      <c r="H21" t="s">
        <v>347</v>
      </c>
      <c r="I21" t="s">
        <v>354</v>
      </c>
      <c r="M21" t="s">
        <v>65</v>
      </c>
      <c r="N21" t="s">
        <v>526</v>
      </c>
      <c r="Q21" t="s">
        <v>556</v>
      </c>
      <c r="S21" t="s">
        <v>65</v>
      </c>
      <c r="U21" t="s">
        <v>65</v>
      </c>
      <c r="W21" t="s">
        <v>65</v>
      </c>
    </row>
    <row r="22" spans="1:23" x14ac:dyDescent="0.2">
      <c r="A22" t="s">
        <v>355</v>
      </c>
      <c r="C22" t="s">
        <v>284</v>
      </c>
      <c r="D22" t="s">
        <v>356</v>
      </c>
      <c r="E22" t="s">
        <v>200</v>
      </c>
      <c r="F22" t="s">
        <v>286</v>
      </c>
      <c r="G22" t="s">
        <v>287</v>
      </c>
      <c r="H22" t="s">
        <v>357</v>
      </c>
      <c r="I22" t="s">
        <v>358</v>
      </c>
      <c r="M22" t="s">
        <v>65</v>
      </c>
      <c r="N22" t="s">
        <v>526</v>
      </c>
      <c r="Q22" t="s">
        <v>555</v>
      </c>
      <c r="S22" t="s">
        <v>65</v>
      </c>
      <c r="U22" t="s">
        <v>65</v>
      </c>
      <c r="W22" t="s">
        <v>65</v>
      </c>
    </row>
    <row r="23" spans="1:23" x14ac:dyDescent="0.2">
      <c r="A23" t="s">
        <v>359</v>
      </c>
      <c r="C23" t="s">
        <v>284</v>
      </c>
      <c r="D23" t="s">
        <v>360</v>
      </c>
      <c r="E23" t="s">
        <v>200</v>
      </c>
      <c r="F23" t="s">
        <v>286</v>
      </c>
      <c r="G23" t="s">
        <v>287</v>
      </c>
      <c r="H23" t="s">
        <v>361</v>
      </c>
      <c r="I23" t="s">
        <v>362</v>
      </c>
      <c r="M23" t="s">
        <v>65</v>
      </c>
      <c r="N23" s="5" t="s">
        <v>526</v>
      </c>
      <c r="Q23" t="s">
        <v>555</v>
      </c>
      <c r="S23" t="s">
        <v>65</v>
      </c>
      <c r="U23" t="s">
        <v>65</v>
      </c>
      <c r="W23" t="s">
        <v>65</v>
      </c>
    </row>
    <row r="24" spans="1:23" x14ac:dyDescent="0.2">
      <c r="A24" t="s">
        <v>363</v>
      </c>
      <c r="C24" t="s">
        <v>284</v>
      </c>
      <c r="D24" t="s">
        <v>364</v>
      </c>
      <c r="E24" t="s">
        <v>200</v>
      </c>
      <c r="F24" t="s">
        <v>286</v>
      </c>
      <c r="G24" t="s">
        <v>287</v>
      </c>
      <c r="H24" t="s">
        <v>361</v>
      </c>
      <c r="I24" s="8" t="s">
        <v>365</v>
      </c>
      <c r="M24" t="s">
        <v>65</v>
      </c>
      <c r="N24" t="s">
        <v>526</v>
      </c>
      <c r="P24" t="s">
        <v>538</v>
      </c>
      <c r="Q24" t="s">
        <v>555</v>
      </c>
      <c r="S24" t="s">
        <v>65</v>
      </c>
      <c r="U24" t="s">
        <v>65</v>
      </c>
      <c r="W24" t="s">
        <v>65</v>
      </c>
    </row>
    <row r="25" spans="1:23" x14ac:dyDescent="0.2">
      <c r="A25" t="s">
        <v>366</v>
      </c>
      <c r="C25" t="s">
        <v>284</v>
      </c>
      <c r="D25" t="s">
        <v>367</v>
      </c>
      <c r="E25" t="s">
        <v>200</v>
      </c>
      <c r="F25" t="s">
        <v>286</v>
      </c>
      <c r="G25" t="s">
        <v>287</v>
      </c>
      <c r="H25" t="s">
        <v>361</v>
      </c>
      <c r="I25" t="s">
        <v>368</v>
      </c>
      <c r="M25" t="s">
        <v>65</v>
      </c>
      <c r="N25" s="5" t="s">
        <v>526</v>
      </c>
      <c r="Q25" t="s">
        <v>555</v>
      </c>
      <c r="S25" t="s">
        <v>65</v>
      </c>
      <c r="U25" t="s">
        <v>65</v>
      </c>
      <c r="W25" t="s">
        <v>65</v>
      </c>
    </row>
    <row r="26" spans="1:23" x14ac:dyDescent="0.2">
      <c r="A26" t="s">
        <v>369</v>
      </c>
      <c r="C26" t="s">
        <v>284</v>
      </c>
      <c r="D26" t="s">
        <v>370</v>
      </c>
      <c r="E26" t="s">
        <v>200</v>
      </c>
      <c r="F26" t="s">
        <v>286</v>
      </c>
      <c r="G26" t="s">
        <v>287</v>
      </c>
      <c r="H26" t="s">
        <v>371</v>
      </c>
      <c r="I26" t="s">
        <v>372</v>
      </c>
      <c r="M26" s="6" t="s">
        <v>65</v>
      </c>
      <c r="N26" t="s">
        <v>526</v>
      </c>
      <c r="P26" t="s">
        <v>528</v>
      </c>
      <c r="Q26" t="s">
        <v>555</v>
      </c>
      <c r="S26" t="s">
        <v>65</v>
      </c>
      <c r="U26" t="s">
        <v>65</v>
      </c>
      <c r="W26" t="s">
        <v>65</v>
      </c>
    </row>
    <row r="27" spans="1:23" x14ac:dyDescent="0.2">
      <c r="A27" t="s">
        <v>373</v>
      </c>
      <c r="C27" t="s">
        <v>284</v>
      </c>
      <c r="D27" t="s">
        <v>374</v>
      </c>
      <c r="E27" t="s">
        <v>200</v>
      </c>
      <c r="F27" t="s">
        <v>286</v>
      </c>
      <c r="G27" t="s">
        <v>287</v>
      </c>
      <c r="H27" t="s">
        <v>371</v>
      </c>
      <c r="I27" t="s">
        <v>375</v>
      </c>
      <c r="M27" s="6" t="s">
        <v>65</v>
      </c>
      <c r="N27" t="s">
        <v>526</v>
      </c>
      <c r="P27" t="s">
        <v>528</v>
      </c>
      <c r="Q27" t="s">
        <v>555</v>
      </c>
      <c r="S27" t="s">
        <v>65</v>
      </c>
      <c r="U27" t="s">
        <v>65</v>
      </c>
      <c r="W27" t="s">
        <v>65</v>
      </c>
    </row>
    <row r="28" spans="1:23" x14ac:dyDescent="0.2">
      <c r="A28" t="s">
        <v>376</v>
      </c>
      <c r="C28" t="s">
        <v>284</v>
      </c>
      <c r="D28" t="s">
        <v>377</v>
      </c>
      <c r="E28" t="s">
        <v>200</v>
      </c>
      <c r="F28" t="s">
        <v>286</v>
      </c>
      <c r="G28" t="s">
        <v>287</v>
      </c>
      <c r="H28" t="s">
        <v>371</v>
      </c>
      <c r="I28" t="s">
        <v>378</v>
      </c>
      <c r="M28" s="6" t="s">
        <v>65</v>
      </c>
      <c r="N28" t="s">
        <v>526</v>
      </c>
      <c r="P28" t="s">
        <v>528</v>
      </c>
      <c r="Q28" t="s">
        <v>555</v>
      </c>
      <c r="S28" t="s">
        <v>65</v>
      </c>
      <c r="U28" t="s">
        <v>65</v>
      </c>
      <c r="W28" t="s">
        <v>65</v>
      </c>
    </row>
    <row r="29" spans="1:23" x14ac:dyDescent="0.2">
      <c r="A29" t="s">
        <v>379</v>
      </c>
      <c r="C29" t="s">
        <v>284</v>
      </c>
      <c r="D29" t="s">
        <v>380</v>
      </c>
      <c r="E29" t="s">
        <v>200</v>
      </c>
      <c r="F29" t="s">
        <v>286</v>
      </c>
      <c r="G29" t="s">
        <v>287</v>
      </c>
      <c r="H29" t="s">
        <v>371</v>
      </c>
      <c r="I29" t="s">
        <v>381</v>
      </c>
      <c r="M29" t="s">
        <v>65</v>
      </c>
      <c r="N29" t="s">
        <v>526</v>
      </c>
      <c r="Q29" t="s">
        <v>555</v>
      </c>
      <c r="S29" t="s">
        <v>65</v>
      </c>
      <c r="U29" t="s">
        <v>65</v>
      </c>
      <c r="W29" t="s">
        <v>65</v>
      </c>
    </row>
    <row r="30" spans="1:23" x14ac:dyDescent="0.2">
      <c r="A30" t="s">
        <v>382</v>
      </c>
      <c r="C30" t="s">
        <v>284</v>
      </c>
      <c r="D30" t="s">
        <v>383</v>
      </c>
      <c r="E30" t="s">
        <v>200</v>
      </c>
      <c r="F30" t="s">
        <v>286</v>
      </c>
      <c r="G30" t="s">
        <v>287</v>
      </c>
      <c r="H30" t="s">
        <v>384</v>
      </c>
      <c r="I30" t="s">
        <v>385</v>
      </c>
      <c r="M30" s="5" t="s">
        <v>65</v>
      </c>
      <c r="N30" t="s">
        <v>526</v>
      </c>
      <c r="Q30" t="s">
        <v>555</v>
      </c>
      <c r="S30" t="s">
        <v>65</v>
      </c>
      <c r="U30" t="s">
        <v>65</v>
      </c>
      <c r="W30" t="s">
        <v>65</v>
      </c>
    </row>
    <row r="31" spans="1:23" x14ac:dyDescent="0.2">
      <c r="A31" t="s">
        <v>386</v>
      </c>
      <c r="C31" t="s">
        <v>284</v>
      </c>
      <c r="D31" t="s">
        <v>387</v>
      </c>
      <c r="E31" t="s">
        <v>200</v>
      </c>
      <c r="F31" t="s">
        <v>286</v>
      </c>
      <c r="G31" t="s">
        <v>287</v>
      </c>
      <c r="H31" t="s">
        <v>384</v>
      </c>
      <c r="I31" t="s">
        <v>388</v>
      </c>
      <c r="M31" s="5" t="s">
        <v>65</v>
      </c>
      <c r="N31" t="s">
        <v>526</v>
      </c>
      <c r="Q31" t="s">
        <v>555</v>
      </c>
      <c r="S31" t="s">
        <v>65</v>
      </c>
      <c r="U31" t="s">
        <v>65</v>
      </c>
      <c r="W31" t="s">
        <v>65</v>
      </c>
    </row>
    <row r="32" spans="1:23" x14ac:dyDescent="0.2">
      <c r="A32" t="s">
        <v>389</v>
      </c>
      <c r="C32" t="s">
        <v>284</v>
      </c>
      <c r="D32" t="s">
        <v>390</v>
      </c>
      <c r="E32" t="s">
        <v>200</v>
      </c>
      <c r="F32" t="s">
        <v>286</v>
      </c>
      <c r="G32" t="s">
        <v>287</v>
      </c>
      <c r="H32" t="s">
        <v>391</v>
      </c>
      <c r="I32" t="s">
        <v>392</v>
      </c>
      <c r="M32" s="5" t="s">
        <v>271</v>
      </c>
      <c r="N32" t="s">
        <v>526</v>
      </c>
      <c r="Q32" t="s">
        <v>555</v>
      </c>
      <c r="S32" t="s">
        <v>65</v>
      </c>
      <c r="U32" t="s">
        <v>65</v>
      </c>
      <c r="W32" t="s">
        <v>65</v>
      </c>
    </row>
    <row r="33" spans="1:23" x14ac:dyDescent="0.2">
      <c r="A33" t="s">
        <v>394</v>
      </c>
      <c r="C33" t="s">
        <v>284</v>
      </c>
      <c r="D33" t="s">
        <v>395</v>
      </c>
      <c r="E33" t="s">
        <v>200</v>
      </c>
      <c r="F33" t="s">
        <v>286</v>
      </c>
      <c r="G33" t="s">
        <v>287</v>
      </c>
      <c r="H33" t="s">
        <v>393</v>
      </c>
      <c r="I33" t="s">
        <v>396</v>
      </c>
      <c r="M33" s="5" t="s">
        <v>65</v>
      </c>
      <c r="N33" t="s">
        <v>526</v>
      </c>
      <c r="Q33" t="s">
        <v>555</v>
      </c>
      <c r="S33" t="s">
        <v>65</v>
      </c>
      <c r="U33" t="s">
        <v>65</v>
      </c>
      <c r="W33" t="s">
        <v>65</v>
      </c>
    </row>
    <row r="34" spans="1:23" x14ac:dyDescent="0.2">
      <c r="A34" t="s">
        <v>397</v>
      </c>
      <c r="C34" t="s">
        <v>284</v>
      </c>
      <c r="D34" t="s">
        <v>398</v>
      </c>
      <c r="E34" t="s">
        <v>200</v>
      </c>
      <c r="F34" t="s">
        <v>286</v>
      </c>
      <c r="G34" t="s">
        <v>287</v>
      </c>
      <c r="H34" t="s">
        <v>399</v>
      </c>
      <c r="I34" t="s">
        <v>400</v>
      </c>
      <c r="M34" s="5" t="s">
        <v>65</v>
      </c>
      <c r="N34" t="s">
        <v>526</v>
      </c>
      <c r="Q34" t="s">
        <v>555</v>
      </c>
      <c r="S34" t="s">
        <v>65</v>
      </c>
      <c r="U34" t="s">
        <v>65</v>
      </c>
      <c r="W34" t="s">
        <v>65</v>
      </c>
    </row>
    <row r="35" spans="1:23" x14ac:dyDescent="0.2">
      <c r="A35" t="s">
        <v>401</v>
      </c>
      <c r="C35" t="s">
        <v>284</v>
      </c>
      <c r="D35" t="s">
        <v>402</v>
      </c>
      <c r="E35" t="s">
        <v>200</v>
      </c>
      <c r="F35" t="s">
        <v>286</v>
      </c>
      <c r="G35" t="s">
        <v>287</v>
      </c>
      <c r="H35" t="s">
        <v>403</v>
      </c>
      <c r="I35" t="s">
        <v>404</v>
      </c>
      <c r="M35" s="5" t="s">
        <v>65</v>
      </c>
      <c r="N35" s="5" t="s">
        <v>526</v>
      </c>
      <c r="Q35" t="s">
        <v>555</v>
      </c>
      <c r="S35" t="s">
        <v>65</v>
      </c>
      <c r="U35" t="s">
        <v>65</v>
      </c>
      <c r="W35" t="s">
        <v>65</v>
      </c>
    </row>
    <row r="36" spans="1:23" x14ac:dyDescent="0.2">
      <c r="A36" t="s">
        <v>405</v>
      </c>
      <c r="C36" t="s">
        <v>284</v>
      </c>
      <c r="D36" t="s">
        <v>406</v>
      </c>
      <c r="E36" t="s">
        <v>200</v>
      </c>
      <c r="F36" t="s">
        <v>286</v>
      </c>
      <c r="G36" t="s">
        <v>287</v>
      </c>
      <c r="H36" t="s">
        <v>407</v>
      </c>
      <c r="I36" t="s">
        <v>408</v>
      </c>
      <c r="M36" s="5" t="s">
        <v>65</v>
      </c>
      <c r="N36" t="s">
        <v>526</v>
      </c>
      <c r="Q36" t="s">
        <v>555</v>
      </c>
      <c r="S36" t="s">
        <v>65</v>
      </c>
      <c r="U36" t="s">
        <v>65</v>
      </c>
      <c r="W36" t="s">
        <v>65</v>
      </c>
    </row>
    <row r="37" spans="1:23" x14ac:dyDescent="0.2">
      <c r="A37" t="s">
        <v>519</v>
      </c>
      <c r="C37" t="s">
        <v>284</v>
      </c>
      <c r="D37" t="s">
        <v>520</v>
      </c>
      <c r="E37" t="s">
        <v>200</v>
      </c>
      <c r="F37" t="s">
        <v>286</v>
      </c>
      <c r="G37" t="s">
        <v>287</v>
      </c>
      <c r="H37" t="s">
        <v>303</v>
      </c>
      <c r="I37" t="s">
        <v>521</v>
      </c>
      <c r="M37" s="5" t="s">
        <v>65</v>
      </c>
      <c r="N37" t="s">
        <v>526</v>
      </c>
      <c r="Q37" t="s">
        <v>555</v>
      </c>
      <c r="S37" t="s">
        <v>65</v>
      </c>
      <c r="U37" t="s">
        <v>65</v>
      </c>
      <c r="W37" t="s">
        <v>65</v>
      </c>
    </row>
    <row r="38" spans="1:23" x14ac:dyDescent="0.2">
      <c r="A38" t="s">
        <v>522</v>
      </c>
      <c r="C38" t="s">
        <v>284</v>
      </c>
      <c r="D38" t="s">
        <v>523</v>
      </c>
      <c r="E38" t="s">
        <v>200</v>
      </c>
      <c r="F38" t="s">
        <v>286</v>
      </c>
      <c r="G38" t="s">
        <v>287</v>
      </c>
      <c r="H38" t="s">
        <v>306</v>
      </c>
      <c r="I38" t="s">
        <v>524</v>
      </c>
      <c r="M38" s="5" t="s">
        <v>65</v>
      </c>
      <c r="N38" s="5" t="s">
        <v>526</v>
      </c>
      <c r="Q38" t="s">
        <v>555</v>
      </c>
      <c r="S38" t="s">
        <v>65</v>
      </c>
      <c r="U38" t="s">
        <v>65</v>
      </c>
      <c r="W38" t="s">
        <v>65</v>
      </c>
    </row>
    <row r="39" spans="1:23" x14ac:dyDescent="0.2">
      <c r="A39" t="s">
        <v>567</v>
      </c>
      <c r="C39" t="s">
        <v>284</v>
      </c>
      <c r="D39" t="s">
        <v>536</v>
      </c>
      <c r="E39" t="s">
        <v>200</v>
      </c>
      <c r="F39" t="s">
        <v>286</v>
      </c>
      <c r="G39" t="s">
        <v>287</v>
      </c>
      <c r="H39" s="5" t="s">
        <v>321</v>
      </c>
      <c r="I39" t="s">
        <v>537</v>
      </c>
      <c r="K39">
        <v>8.9611999999999998</v>
      </c>
      <c r="L39">
        <v>46.001600000000003</v>
      </c>
      <c r="N39" s="5" t="s">
        <v>271</v>
      </c>
      <c r="P39" s="5" t="s">
        <v>530</v>
      </c>
      <c r="Q39" t="s">
        <v>556</v>
      </c>
      <c r="S39" t="s">
        <v>65</v>
      </c>
      <c r="U39" t="s">
        <v>65</v>
      </c>
      <c r="W39" t="s">
        <v>65</v>
      </c>
    </row>
    <row r="40" spans="1:23" x14ac:dyDescent="0.2">
      <c r="A40" t="s">
        <v>409</v>
      </c>
      <c r="C40" t="s">
        <v>284</v>
      </c>
      <c r="D40" t="s">
        <v>410</v>
      </c>
      <c r="E40" t="s">
        <v>63</v>
      </c>
      <c r="F40" t="s">
        <v>286</v>
      </c>
      <c r="G40" t="s">
        <v>287</v>
      </c>
      <c r="H40" t="s">
        <v>411</v>
      </c>
      <c r="I40" t="s">
        <v>412</v>
      </c>
      <c r="M40" s="5" t="s">
        <v>65</v>
      </c>
      <c r="N40" s="5" t="s">
        <v>526</v>
      </c>
      <c r="Q40" t="s">
        <v>555</v>
      </c>
      <c r="S40" t="s">
        <v>65</v>
      </c>
      <c r="U40" t="s">
        <v>65</v>
      </c>
      <c r="W40" t="s">
        <v>65</v>
      </c>
    </row>
    <row r="41" spans="1:23" x14ac:dyDescent="0.2">
      <c r="A41" t="s">
        <v>413</v>
      </c>
      <c r="C41" t="s">
        <v>284</v>
      </c>
      <c r="D41" t="s">
        <v>414</v>
      </c>
      <c r="E41" t="s">
        <v>63</v>
      </c>
      <c r="F41" t="s">
        <v>286</v>
      </c>
      <c r="G41" t="s">
        <v>287</v>
      </c>
      <c r="H41" t="s">
        <v>411</v>
      </c>
      <c r="I41" t="s">
        <v>415</v>
      </c>
      <c r="M41" s="5" t="s">
        <v>65</v>
      </c>
      <c r="N41" s="5" t="s">
        <v>526</v>
      </c>
      <c r="Q41" t="s">
        <v>555</v>
      </c>
      <c r="S41" t="s">
        <v>65</v>
      </c>
      <c r="U41" t="s">
        <v>65</v>
      </c>
      <c r="W41" t="s">
        <v>65</v>
      </c>
    </row>
    <row r="42" spans="1:23" x14ac:dyDescent="0.2">
      <c r="A42" t="s">
        <v>416</v>
      </c>
      <c r="C42" t="s">
        <v>284</v>
      </c>
      <c r="D42" t="s">
        <v>417</v>
      </c>
      <c r="E42" t="s">
        <v>63</v>
      </c>
      <c r="F42" t="s">
        <v>286</v>
      </c>
      <c r="G42" t="s">
        <v>287</v>
      </c>
      <c r="H42" t="s">
        <v>411</v>
      </c>
      <c r="I42" t="s">
        <v>418</v>
      </c>
      <c r="M42" s="6" t="s">
        <v>65</v>
      </c>
      <c r="N42" s="5" t="s">
        <v>526</v>
      </c>
      <c r="P42" s="5" t="s">
        <v>528</v>
      </c>
      <c r="Q42" t="s">
        <v>555</v>
      </c>
      <c r="S42" t="s">
        <v>65</v>
      </c>
      <c r="U42" t="s">
        <v>65</v>
      </c>
      <c r="W42" t="s">
        <v>65</v>
      </c>
    </row>
    <row r="43" spans="1:23" x14ac:dyDescent="0.2">
      <c r="A43" t="s">
        <v>419</v>
      </c>
      <c r="C43" t="s">
        <v>284</v>
      </c>
      <c r="D43" t="s">
        <v>420</v>
      </c>
      <c r="E43" t="s">
        <v>63</v>
      </c>
      <c r="F43" t="s">
        <v>286</v>
      </c>
      <c r="G43" t="s">
        <v>287</v>
      </c>
      <c r="H43" t="s">
        <v>411</v>
      </c>
      <c r="I43" t="s">
        <v>421</v>
      </c>
      <c r="M43" s="5" t="s">
        <v>65</v>
      </c>
      <c r="N43" s="5" t="s">
        <v>526</v>
      </c>
      <c r="Q43" t="s">
        <v>555</v>
      </c>
      <c r="S43" t="s">
        <v>65</v>
      </c>
      <c r="U43" t="s">
        <v>65</v>
      </c>
      <c r="W43" t="s">
        <v>65</v>
      </c>
    </row>
    <row r="44" spans="1:23" x14ac:dyDescent="0.2">
      <c r="A44" t="s">
        <v>422</v>
      </c>
      <c r="C44" t="s">
        <v>284</v>
      </c>
      <c r="D44" t="s">
        <v>423</v>
      </c>
      <c r="E44" t="s">
        <v>63</v>
      </c>
      <c r="F44" t="s">
        <v>286</v>
      </c>
      <c r="G44" t="s">
        <v>287</v>
      </c>
      <c r="H44" t="s">
        <v>411</v>
      </c>
      <c r="I44" t="s">
        <v>424</v>
      </c>
      <c r="M44" s="5" t="s">
        <v>65</v>
      </c>
      <c r="N44" s="5" t="s">
        <v>526</v>
      </c>
      <c r="Q44" t="s">
        <v>555</v>
      </c>
      <c r="S44" t="s">
        <v>65</v>
      </c>
      <c r="U44" t="s">
        <v>65</v>
      </c>
      <c r="W44" t="s">
        <v>65</v>
      </c>
    </row>
    <row r="45" spans="1:23" x14ac:dyDescent="0.2">
      <c r="A45" t="s">
        <v>425</v>
      </c>
      <c r="C45" t="s">
        <v>284</v>
      </c>
      <c r="D45" t="s">
        <v>426</v>
      </c>
      <c r="E45" t="s">
        <v>63</v>
      </c>
      <c r="F45" t="s">
        <v>286</v>
      </c>
      <c r="G45" t="s">
        <v>287</v>
      </c>
      <c r="H45" t="s">
        <v>411</v>
      </c>
      <c r="I45" t="s">
        <v>427</v>
      </c>
      <c r="M45" s="6" t="s">
        <v>65</v>
      </c>
      <c r="N45" s="5" t="s">
        <v>526</v>
      </c>
      <c r="P45" s="5" t="s">
        <v>528</v>
      </c>
      <c r="Q45" t="s">
        <v>555</v>
      </c>
      <c r="S45" t="s">
        <v>65</v>
      </c>
      <c r="U45" t="s">
        <v>65</v>
      </c>
      <c r="W45" t="s">
        <v>65</v>
      </c>
    </row>
    <row r="46" spans="1:23" x14ac:dyDescent="0.2">
      <c r="A46" t="s">
        <v>428</v>
      </c>
      <c r="C46" t="s">
        <v>284</v>
      </c>
      <c r="D46" t="s">
        <v>429</v>
      </c>
      <c r="E46" t="s">
        <v>63</v>
      </c>
      <c r="F46" t="s">
        <v>286</v>
      </c>
      <c r="G46" t="s">
        <v>287</v>
      </c>
      <c r="H46" t="s">
        <v>411</v>
      </c>
      <c r="I46" t="s">
        <v>430</v>
      </c>
      <c r="M46" s="5" t="s">
        <v>65</v>
      </c>
      <c r="N46" s="5" t="s">
        <v>526</v>
      </c>
      <c r="Q46" t="s">
        <v>555</v>
      </c>
      <c r="S46" t="s">
        <v>65</v>
      </c>
      <c r="U46" t="s">
        <v>65</v>
      </c>
      <c r="W46" t="s">
        <v>65</v>
      </c>
    </row>
    <row r="47" spans="1:23" x14ac:dyDescent="0.2">
      <c r="A47" t="s">
        <v>432</v>
      </c>
      <c r="C47" t="s">
        <v>284</v>
      </c>
      <c r="D47" t="s">
        <v>433</v>
      </c>
      <c r="E47" t="s">
        <v>63</v>
      </c>
      <c r="F47" t="s">
        <v>286</v>
      </c>
      <c r="G47" t="s">
        <v>287</v>
      </c>
      <c r="H47" t="s">
        <v>431</v>
      </c>
      <c r="I47" t="s">
        <v>434</v>
      </c>
      <c r="M47" s="5" t="s">
        <v>65</v>
      </c>
      <c r="N47" s="5" t="s">
        <v>526</v>
      </c>
      <c r="Q47" t="s">
        <v>556</v>
      </c>
      <c r="S47" t="s">
        <v>65</v>
      </c>
      <c r="U47" t="s">
        <v>65</v>
      </c>
      <c r="W47" t="s">
        <v>65</v>
      </c>
    </row>
    <row r="48" spans="1:23" x14ac:dyDescent="0.2">
      <c r="A48" t="s">
        <v>435</v>
      </c>
      <c r="C48" t="s">
        <v>284</v>
      </c>
      <c r="D48" t="s">
        <v>436</v>
      </c>
      <c r="E48" t="s">
        <v>63</v>
      </c>
      <c r="F48" t="s">
        <v>286</v>
      </c>
      <c r="G48" t="s">
        <v>287</v>
      </c>
      <c r="H48" t="s">
        <v>431</v>
      </c>
      <c r="I48" t="s">
        <v>437</v>
      </c>
      <c r="M48" s="5" t="s">
        <v>65</v>
      </c>
      <c r="N48" s="5" t="s">
        <v>526</v>
      </c>
      <c r="Q48" t="s">
        <v>555</v>
      </c>
      <c r="S48" t="s">
        <v>65</v>
      </c>
      <c r="U48" t="s">
        <v>65</v>
      </c>
      <c r="W48" t="s">
        <v>65</v>
      </c>
    </row>
    <row r="49" spans="1:23" x14ac:dyDescent="0.2">
      <c r="A49" t="s">
        <v>438</v>
      </c>
      <c r="C49" t="s">
        <v>284</v>
      </c>
      <c r="D49" t="s">
        <v>439</v>
      </c>
      <c r="E49" t="s">
        <v>63</v>
      </c>
      <c r="F49" t="s">
        <v>286</v>
      </c>
      <c r="G49" t="s">
        <v>287</v>
      </c>
      <c r="H49" t="s">
        <v>431</v>
      </c>
      <c r="I49" t="s">
        <v>440</v>
      </c>
      <c r="M49" s="5" t="s">
        <v>65</v>
      </c>
      <c r="N49" s="5" t="s">
        <v>526</v>
      </c>
      <c r="Q49" t="s">
        <v>556</v>
      </c>
      <c r="S49" t="s">
        <v>65</v>
      </c>
      <c r="U49" t="s">
        <v>65</v>
      </c>
      <c r="W49" t="s">
        <v>65</v>
      </c>
    </row>
    <row r="50" spans="1:23" x14ac:dyDescent="0.2">
      <c r="A50" t="s">
        <v>441</v>
      </c>
      <c r="C50" t="s">
        <v>284</v>
      </c>
      <c r="D50" t="s">
        <v>442</v>
      </c>
      <c r="E50" t="s">
        <v>63</v>
      </c>
      <c r="F50" t="s">
        <v>286</v>
      </c>
      <c r="G50" t="s">
        <v>287</v>
      </c>
      <c r="H50" t="s">
        <v>443</v>
      </c>
      <c r="I50" t="s">
        <v>444</v>
      </c>
      <c r="M50" s="5" t="s">
        <v>65</v>
      </c>
      <c r="N50" s="5" t="s">
        <v>526</v>
      </c>
      <c r="Q50" t="s">
        <v>555</v>
      </c>
      <c r="S50" t="s">
        <v>65</v>
      </c>
      <c r="U50" t="s">
        <v>65</v>
      </c>
      <c r="W50" t="s">
        <v>65</v>
      </c>
    </row>
    <row r="51" spans="1:23" x14ac:dyDescent="0.2">
      <c r="A51" t="s">
        <v>445</v>
      </c>
      <c r="C51" t="s">
        <v>284</v>
      </c>
      <c r="D51" t="s">
        <v>446</v>
      </c>
      <c r="E51" t="s">
        <v>63</v>
      </c>
      <c r="F51" t="s">
        <v>286</v>
      </c>
      <c r="G51" t="s">
        <v>287</v>
      </c>
      <c r="H51" t="s">
        <v>447</v>
      </c>
      <c r="I51" t="s">
        <v>448</v>
      </c>
      <c r="M51" s="5" t="s">
        <v>65</v>
      </c>
      <c r="N51" t="s">
        <v>526</v>
      </c>
      <c r="Q51" t="s">
        <v>555</v>
      </c>
      <c r="S51" t="s">
        <v>65</v>
      </c>
      <c r="U51" t="s">
        <v>65</v>
      </c>
      <c r="W51" t="s">
        <v>65</v>
      </c>
    </row>
    <row r="52" spans="1:23" x14ac:dyDescent="0.2">
      <c r="A52" t="s">
        <v>449</v>
      </c>
      <c r="C52" t="s">
        <v>284</v>
      </c>
      <c r="D52" t="s">
        <v>450</v>
      </c>
      <c r="E52" t="s">
        <v>63</v>
      </c>
      <c r="F52" t="s">
        <v>286</v>
      </c>
      <c r="G52" t="s">
        <v>287</v>
      </c>
      <c r="H52" t="s">
        <v>447</v>
      </c>
      <c r="I52" t="s">
        <v>451</v>
      </c>
      <c r="M52" s="5" t="s">
        <v>65</v>
      </c>
      <c r="N52" t="s">
        <v>526</v>
      </c>
      <c r="Q52" t="s">
        <v>555</v>
      </c>
      <c r="S52" t="s">
        <v>65</v>
      </c>
      <c r="U52" t="s">
        <v>65</v>
      </c>
      <c r="W52" t="s">
        <v>65</v>
      </c>
    </row>
    <row r="53" spans="1:23" x14ac:dyDescent="0.2">
      <c r="A53" t="s">
        <v>452</v>
      </c>
      <c r="C53" t="s">
        <v>284</v>
      </c>
      <c r="D53" t="s">
        <v>453</v>
      </c>
      <c r="E53" t="s">
        <v>63</v>
      </c>
      <c r="F53" t="s">
        <v>286</v>
      </c>
      <c r="G53" t="s">
        <v>287</v>
      </c>
      <c r="H53" t="s">
        <v>454</v>
      </c>
      <c r="I53" t="s">
        <v>455</v>
      </c>
      <c r="M53" s="5" t="s">
        <v>65</v>
      </c>
      <c r="N53" s="5" t="s">
        <v>526</v>
      </c>
      <c r="Q53" t="s">
        <v>555</v>
      </c>
      <c r="S53" t="s">
        <v>65</v>
      </c>
      <c r="U53" t="s">
        <v>65</v>
      </c>
      <c r="W53" t="s">
        <v>65</v>
      </c>
    </row>
    <row r="54" spans="1:23" x14ac:dyDescent="0.2">
      <c r="A54" t="s">
        <v>456</v>
      </c>
      <c r="C54" t="s">
        <v>284</v>
      </c>
      <c r="D54" t="s">
        <v>457</v>
      </c>
      <c r="E54" t="s">
        <v>63</v>
      </c>
      <c r="F54" t="s">
        <v>286</v>
      </c>
      <c r="G54" t="s">
        <v>287</v>
      </c>
      <c r="H54" t="s">
        <v>454</v>
      </c>
      <c r="I54" t="s">
        <v>458</v>
      </c>
      <c r="M54" s="5" t="s">
        <v>65</v>
      </c>
      <c r="N54" s="5" t="s">
        <v>526</v>
      </c>
      <c r="Q54" t="s">
        <v>555</v>
      </c>
      <c r="S54" t="s">
        <v>65</v>
      </c>
      <c r="U54" t="s">
        <v>65</v>
      </c>
      <c r="W54" t="s">
        <v>65</v>
      </c>
    </row>
    <row r="55" spans="1:23" x14ac:dyDescent="0.2">
      <c r="A55" t="s">
        <v>459</v>
      </c>
      <c r="C55" t="s">
        <v>284</v>
      </c>
      <c r="D55" t="s">
        <v>460</v>
      </c>
      <c r="E55" t="s">
        <v>63</v>
      </c>
      <c r="F55" t="s">
        <v>286</v>
      </c>
      <c r="G55" t="s">
        <v>287</v>
      </c>
      <c r="H55" t="s">
        <v>454</v>
      </c>
      <c r="I55" t="s">
        <v>461</v>
      </c>
      <c r="M55" s="5" t="s">
        <v>65</v>
      </c>
      <c r="N55" s="5" t="s">
        <v>526</v>
      </c>
      <c r="Q55" t="s">
        <v>555</v>
      </c>
      <c r="S55" t="s">
        <v>65</v>
      </c>
      <c r="U55" t="s">
        <v>65</v>
      </c>
      <c r="W55" t="s">
        <v>65</v>
      </c>
    </row>
    <row r="56" spans="1:23" x14ac:dyDescent="0.2">
      <c r="A56" t="s">
        <v>462</v>
      </c>
      <c r="C56" t="s">
        <v>284</v>
      </c>
      <c r="D56" t="s">
        <v>463</v>
      </c>
      <c r="E56" t="s">
        <v>63</v>
      </c>
      <c r="F56" t="s">
        <v>286</v>
      </c>
      <c r="G56" t="s">
        <v>287</v>
      </c>
      <c r="H56" t="s">
        <v>464</v>
      </c>
      <c r="I56" t="s">
        <v>465</v>
      </c>
      <c r="M56" s="5" t="s">
        <v>65</v>
      </c>
      <c r="N56" t="s">
        <v>526</v>
      </c>
      <c r="Q56" t="s">
        <v>555</v>
      </c>
      <c r="S56" t="s">
        <v>65</v>
      </c>
      <c r="U56" t="s">
        <v>65</v>
      </c>
      <c r="W56" t="s">
        <v>65</v>
      </c>
    </row>
    <row r="57" spans="1:23" x14ac:dyDescent="0.2">
      <c r="A57" t="s">
        <v>466</v>
      </c>
      <c r="C57" t="s">
        <v>284</v>
      </c>
      <c r="D57" t="s">
        <v>467</v>
      </c>
      <c r="E57" t="s">
        <v>63</v>
      </c>
      <c r="F57" t="s">
        <v>286</v>
      </c>
      <c r="G57" t="s">
        <v>287</v>
      </c>
      <c r="H57" t="s">
        <v>468</v>
      </c>
      <c r="I57" t="s">
        <v>469</v>
      </c>
      <c r="M57" s="5" t="s">
        <v>65</v>
      </c>
      <c r="N57" s="5" t="s">
        <v>526</v>
      </c>
      <c r="Q57" t="s">
        <v>555</v>
      </c>
      <c r="S57" t="s">
        <v>65</v>
      </c>
      <c r="U57" t="s">
        <v>65</v>
      </c>
      <c r="W57" t="s">
        <v>65</v>
      </c>
    </row>
    <row r="58" spans="1:23" x14ac:dyDescent="0.2">
      <c r="A58" t="s">
        <v>470</v>
      </c>
      <c r="C58" t="s">
        <v>284</v>
      </c>
      <c r="D58" t="s">
        <v>471</v>
      </c>
      <c r="E58" t="s">
        <v>63</v>
      </c>
      <c r="F58" t="s">
        <v>286</v>
      </c>
      <c r="G58" t="s">
        <v>287</v>
      </c>
      <c r="H58" t="s">
        <v>468</v>
      </c>
      <c r="I58" t="s">
        <v>472</v>
      </c>
      <c r="M58" s="5" t="s">
        <v>65</v>
      </c>
      <c r="N58" s="5" t="s">
        <v>526</v>
      </c>
      <c r="Q58" t="s">
        <v>555</v>
      </c>
      <c r="S58" t="s">
        <v>65</v>
      </c>
      <c r="U58" t="s">
        <v>65</v>
      </c>
      <c r="W58" t="s">
        <v>65</v>
      </c>
    </row>
    <row r="59" spans="1:23" x14ac:dyDescent="0.2">
      <c r="A59" t="s">
        <v>474</v>
      </c>
      <c r="C59" t="s">
        <v>284</v>
      </c>
      <c r="D59" t="s">
        <v>475</v>
      </c>
      <c r="E59" t="s">
        <v>63</v>
      </c>
      <c r="F59" t="s">
        <v>286</v>
      </c>
      <c r="G59" t="s">
        <v>287</v>
      </c>
      <c r="H59" t="s">
        <v>473</v>
      </c>
      <c r="I59" t="s">
        <v>476</v>
      </c>
      <c r="M59" s="5" t="s">
        <v>65</v>
      </c>
      <c r="Q59" t="s">
        <v>555</v>
      </c>
      <c r="S59" t="s">
        <v>65</v>
      </c>
      <c r="U59" t="s">
        <v>65</v>
      </c>
      <c r="W59" t="s">
        <v>65</v>
      </c>
    </row>
    <row r="60" spans="1:23" x14ac:dyDescent="0.2">
      <c r="A60" t="s">
        <v>477</v>
      </c>
      <c r="C60" t="s">
        <v>284</v>
      </c>
      <c r="D60" t="s">
        <v>478</v>
      </c>
      <c r="E60" t="s">
        <v>63</v>
      </c>
      <c r="F60" t="s">
        <v>286</v>
      </c>
      <c r="G60" t="s">
        <v>287</v>
      </c>
      <c r="H60" t="s">
        <v>479</v>
      </c>
      <c r="I60" t="s">
        <v>480</v>
      </c>
      <c r="M60" s="5" t="s">
        <v>65</v>
      </c>
      <c r="N60" t="s">
        <v>526</v>
      </c>
      <c r="Q60" t="s">
        <v>555</v>
      </c>
      <c r="S60" t="s">
        <v>65</v>
      </c>
      <c r="U60" t="s">
        <v>65</v>
      </c>
      <c r="W60" t="s">
        <v>65</v>
      </c>
    </row>
    <row r="61" spans="1:23" x14ac:dyDescent="0.2">
      <c r="A61" t="s">
        <v>481</v>
      </c>
      <c r="C61" t="s">
        <v>284</v>
      </c>
      <c r="D61" t="s">
        <v>482</v>
      </c>
      <c r="E61" t="s">
        <v>63</v>
      </c>
      <c r="F61" t="s">
        <v>286</v>
      </c>
      <c r="G61" t="s">
        <v>287</v>
      </c>
      <c r="H61" t="s">
        <v>483</v>
      </c>
      <c r="I61" t="s">
        <v>484</v>
      </c>
      <c r="M61" s="6" t="s">
        <v>65</v>
      </c>
      <c r="N61" t="s">
        <v>526</v>
      </c>
      <c r="P61" t="s">
        <v>528</v>
      </c>
      <c r="Q61" t="s">
        <v>555</v>
      </c>
      <c r="S61" t="s">
        <v>65</v>
      </c>
      <c r="U61" t="s">
        <v>65</v>
      </c>
      <c r="W61" t="s">
        <v>65</v>
      </c>
    </row>
    <row r="62" spans="1:23" x14ac:dyDescent="0.2">
      <c r="A62" t="s">
        <v>485</v>
      </c>
      <c r="C62" t="s">
        <v>284</v>
      </c>
      <c r="D62" t="s">
        <v>486</v>
      </c>
      <c r="E62" t="s">
        <v>63</v>
      </c>
      <c r="F62" t="s">
        <v>286</v>
      </c>
      <c r="G62" t="s">
        <v>287</v>
      </c>
      <c r="H62" t="s">
        <v>483</v>
      </c>
      <c r="I62" t="s">
        <v>487</v>
      </c>
      <c r="M62" s="6" t="s">
        <v>65</v>
      </c>
      <c r="N62" t="s">
        <v>526</v>
      </c>
      <c r="P62" t="s">
        <v>528</v>
      </c>
      <c r="Q62" t="s">
        <v>555</v>
      </c>
      <c r="S62" t="s">
        <v>65</v>
      </c>
      <c r="U62" t="s">
        <v>65</v>
      </c>
      <c r="W62" t="s">
        <v>65</v>
      </c>
    </row>
    <row r="63" spans="1:23" x14ac:dyDescent="0.2">
      <c r="A63" t="s">
        <v>488</v>
      </c>
      <c r="C63" t="s">
        <v>284</v>
      </c>
      <c r="D63" t="s">
        <v>489</v>
      </c>
      <c r="E63" t="s">
        <v>63</v>
      </c>
      <c r="F63" t="s">
        <v>286</v>
      </c>
      <c r="G63" t="s">
        <v>287</v>
      </c>
      <c r="H63" t="s">
        <v>483</v>
      </c>
      <c r="I63" t="s">
        <v>490</v>
      </c>
      <c r="M63" s="6" t="s">
        <v>65</v>
      </c>
      <c r="N63" t="s">
        <v>526</v>
      </c>
      <c r="P63" t="s">
        <v>528</v>
      </c>
      <c r="Q63" t="s">
        <v>555</v>
      </c>
      <c r="S63" t="s">
        <v>65</v>
      </c>
      <c r="U63" t="s">
        <v>65</v>
      </c>
      <c r="W63" t="s">
        <v>65</v>
      </c>
    </row>
    <row r="64" spans="1:23" x14ac:dyDescent="0.2">
      <c r="A64" t="s">
        <v>491</v>
      </c>
      <c r="C64" t="s">
        <v>284</v>
      </c>
      <c r="D64" t="s">
        <v>492</v>
      </c>
      <c r="E64" t="s">
        <v>63</v>
      </c>
      <c r="F64" t="s">
        <v>286</v>
      </c>
      <c r="G64" t="s">
        <v>287</v>
      </c>
      <c r="H64" t="s">
        <v>483</v>
      </c>
      <c r="I64" t="s">
        <v>493</v>
      </c>
      <c r="M64" s="6" t="s">
        <v>65</v>
      </c>
      <c r="N64" t="s">
        <v>526</v>
      </c>
      <c r="P64" t="s">
        <v>528</v>
      </c>
      <c r="Q64" t="s">
        <v>555</v>
      </c>
      <c r="S64" t="s">
        <v>65</v>
      </c>
      <c r="U64" t="s">
        <v>65</v>
      </c>
      <c r="W64" t="s">
        <v>65</v>
      </c>
    </row>
    <row r="65" spans="1:23" x14ac:dyDescent="0.2">
      <c r="A65" t="s">
        <v>494</v>
      </c>
      <c r="C65" t="s">
        <v>284</v>
      </c>
      <c r="D65" t="s">
        <v>495</v>
      </c>
      <c r="E65" t="s">
        <v>63</v>
      </c>
      <c r="F65" t="s">
        <v>286</v>
      </c>
      <c r="G65" t="s">
        <v>287</v>
      </c>
      <c r="H65" t="s">
        <v>483</v>
      </c>
      <c r="I65" t="s">
        <v>496</v>
      </c>
      <c r="M65" s="6" t="s">
        <v>65</v>
      </c>
      <c r="N65" t="s">
        <v>526</v>
      </c>
      <c r="P65" t="s">
        <v>528</v>
      </c>
      <c r="Q65" t="s">
        <v>555</v>
      </c>
      <c r="S65" t="s">
        <v>65</v>
      </c>
      <c r="U65" t="s">
        <v>65</v>
      </c>
      <c r="W65" t="s">
        <v>65</v>
      </c>
    </row>
    <row r="66" spans="1:23" x14ac:dyDescent="0.2">
      <c r="A66" t="s">
        <v>497</v>
      </c>
      <c r="C66" t="s">
        <v>284</v>
      </c>
      <c r="D66" t="s">
        <v>498</v>
      </c>
      <c r="E66" t="s">
        <v>63</v>
      </c>
      <c r="F66" t="s">
        <v>286</v>
      </c>
      <c r="G66" t="s">
        <v>287</v>
      </c>
      <c r="H66" t="s">
        <v>483</v>
      </c>
      <c r="I66" t="s">
        <v>499</v>
      </c>
      <c r="M66" s="6" t="s">
        <v>65</v>
      </c>
      <c r="N66" t="s">
        <v>526</v>
      </c>
      <c r="P66" t="s">
        <v>528</v>
      </c>
      <c r="Q66" t="s">
        <v>555</v>
      </c>
      <c r="S66" t="s">
        <v>65</v>
      </c>
      <c r="U66" t="s">
        <v>65</v>
      </c>
      <c r="W66" t="s">
        <v>65</v>
      </c>
    </row>
    <row r="67" spans="1:23" x14ac:dyDescent="0.2">
      <c r="A67" t="s">
        <v>500</v>
      </c>
      <c r="C67" t="s">
        <v>284</v>
      </c>
      <c r="D67" t="s">
        <v>501</v>
      </c>
      <c r="E67" t="s">
        <v>63</v>
      </c>
      <c r="F67" t="s">
        <v>286</v>
      </c>
      <c r="G67" t="s">
        <v>287</v>
      </c>
      <c r="H67" t="s">
        <v>483</v>
      </c>
      <c r="I67" t="s">
        <v>502</v>
      </c>
      <c r="M67" s="6" t="s">
        <v>65</v>
      </c>
      <c r="N67" t="s">
        <v>526</v>
      </c>
      <c r="P67" t="s">
        <v>528</v>
      </c>
      <c r="Q67" t="s">
        <v>555</v>
      </c>
      <c r="S67" t="s">
        <v>65</v>
      </c>
      <c r="U67" t="s">
        <v>65</v>
      </c>
      <c r="W67" t="s">
        <v>65</v>
      </c>
    </row>
    <row r="68" spans="1:23" x14ac:dyDescent="0.2">
      <c r="A68" t="s">
        <v>503</v>
      </c>
      <c r="C68" t="s">
        <v>284</v>
      </c>
      <c r="D68" t="s">
        <v>504</v>
      </c>
      <c r="E68" t="s">
        <v>63</v>
      </c>
      <c r="F68" t="s">
        <v>286</v>
      </c>
      <c r="G68" t="s">
        <v>287</v>
      </c>
      <c r="H68" t="s">
        <v>483</v>
      </c>
      <c r="I68" s="5" t="s">
        <v>505</v>
      </c>
      <c r="M68" s="5" t="s">
        <v>65</v>
      </c>
      <c r="Q68" t="s">
        <v>555</v>
      </c>
      <c r="S68" t="s">
        <v>65</v>
      </c>
      <c r="U68" t="s">
        <v>65</v>
      </c>
      <c r="W68" t="s">
        <v>65</v>
      </c>
    </row>
    <row r="69" spans="1:23" x14ac:dyDescent="0.2">
      <c r="A69" t="s">
        <v>506</v>
      </c>
      <c r="C69" t="s">
        <v>284</v>
      </c>
      <c r="D69" t="s">
        <v>507</v>
      </c>
      <c r="E69" t="s">
        <v>63</v>
      </c>
      <c r="F69" t="s">
        <v>286</v>
      </c>
      <c r="G69" t="s">
        <v>287</v>
      </c>
      <c r="H69" t="s">
        <v>483</v>
      </c>
      <c r="I69" t="s">
        <v>508</v>
      </c>
      <c r="M69" s="5" t="s">
        <v>65</v>
      </c>
      <c r="Q69" t="s">
        <v>555</v>
      </c>
      <c r="S69" t="s">
        <v>65</v>
      </c>
      <c r="U69" t="s">
        <v>65</v>
      </c>
      <c r="W69" t="s">
        <v>65</v>
      </c>
    </row>
    <row r="70" spans="1:23" x14ac:dyDescent="0.2">
      <c r="A70" t="s">
        <v>509</v>
      </c>
      <c r="C70" t="s">
        <v>284</v>
      </c>
      <c r="D70" t="s">
        <v>510</v>
      </c>
      <c r="E70" t="s">
        <v>63</v>
      </c>
      <c r="F70" t="s">
        <v>286</v>
      </c>
      <c r="G70" t="s">
        <v>287</v>
      </c>
      <c r="H70" t="s">
        <v>511</v>
      </c>
      <c r="I70" t="s">
        <v>512</v>
      </c>
      <c r="M70" s="5" t="s">
        <v>65</v>
      </c>
      <c r="N70" t="s">
        <v>526</v>
      </c>
      <c r="Q70" t="s">
        <v>555</v>
      </c>
      <c r="S70" t="s">
        <v>65</v>
      </c>
      <c r="U70" t="s">
        <v>65</v>
      </c>
      <c r="W70" t="s">
        <v>65</v>
      </c>
    </row>
    <row r="71" spans="1:23" x14ac:dyDescent="0.2">
      <c r="A71" t="s">
        <v>513</v>
      </c>
      <c r="C71" t="s">
        <v>284</v>
      </c>
      <c r="D71" t="s">
        <v>514</v>
      </c>
      <c r="E71" t="s">
        <v>63</v>
      </c>
      <c r="F71" t="s">
        <v>286</v>
      </c>
      <c r="G71" t="s">
        <v>287</v>
      </c>
      <c r="H71" t="s">
        <v>511</v>
      </c>
      <c r="I71" t="s">
        <v>515</v>
      </c>
      <c r="M71" s="5" t="s">
        <v>65</v>
      </c>
      <c r="N71" t="s">
        <v>526</v>
      </c>
      <c r="Q71" t="s">
        <v>555</v>
      </c>
      <c r="S71" t="s">
        <v>65</v>
      </c>
      <c r="U71" t="s">
        <v>65</v>
      </c>
      <c r="W71" t="s">
        <v>65</v>
      </c>
    </row>
    <row r="72" spans="1:23" x14ac:dyDescent="0.2">
      <c r="A72" t="s">
        <v>516</v>
      </c>
      <c r="C72" t="s">
        <v>284</v>
      </c>
      <c r="D72" t="s">
        <v>517</v>
      </c>
      <c r="E72" t="s">
        <v>63</v>
      </c>
      <c r="F72" t="s">
        <v>286</v>
      </c>
      <c r="G72" t="s">
        <v>287</v>
      </c>
      <c r="H72" t="s">
        <v>511</v>
      </c>
      <c r="I72" t="s">
        <v>518</v>
      </c>
      <c r="M72" s="5" t="s">
        <v>65</v>
      </c>
      <c r="N72" t="s">
        <v>526</v>
      </c>
      <c r="Q72" t="s">
        <v>555</v>
      </c>
      <c r="S72" t="s">
        <v>65</v>
      </c>
      <c r="U72" t="s">
        <v>65</v>
      </c>
      <c r="W72" t="s">
        <v>65</v>
      </c>
    </row>
    <row r="73" spans="1:23" ht="14.25" x14ac:dyDescent="0.2">
      <c r="A73" t="s">
        <v>565</v>
      </c>
      <c r="C73" t="s">
        <v>284</v>
      </c>
      <c r="D73" t="s">
        <v>529</v>
      </c>
      <c r="E73" t="s">
        <v>63</v>
      </c>
      <c r="F73" t="s">
        <v>286</v>
      </c>
      <c r="G73" t="s">
        <v>287</v>
      </c>
      <c r="H73" s="5" t="s">
        <v>532</v>
      </c>
      <c r="I73" s="7" t="s">
        <v>531</v>
      </c>
      <c r="K73">
        <v>8.8275000000000006</v>
      </c>
      <c r="L73">
        <v>46.1751</v>
      </c>
      <c r="N73" s="5" t="s">
        <v>271</v>
      </c>
      <c r="P73" s="5" t="s">
        <v>530</v>
      </c>
      <c r="Q73" t="s">
        <v>556</v>
      </c>
      <c r="S73" t="s">
        <v>65</v>
      </c>
      <c r="U73" t="s">
        <v>65</v>
      </c>
      <c r="W73" t="s">
        <v>65</v>
      </c>
    </row>
    <row r="74" spans="1:23" x14ac:dyDescent="0.2">
      <c r="A74" t="s">
        <v>566</v>
      </c>
      <c r="C74" t="s">
        <v>284</v>
      </c>
      <c r="D74" t="s">
        <v>533</v>
      </c>
      <c r="E74" t="s">
        <v>63</v>
      </c>
      <c r="F74" t="s">
        <v>286</v>
      </c>
      <c r="G74" t="s">
        <v>287</v>
      </c>
      <c r="H74" s="5" t="s">
        <v>532</v>
      </c>
      <c r="I74" t="s">
        <v>534</v>
      </c>
      <c r="K74">
        <v>8.8201000000000001</v>
      </c>
      <c r="L74">
        <v>46.173099999999998</v>
      </c>
      <c r="N74" s="5" t="s">
        <v>271</v>
      </c>
      <c r="P74" s="5" t="s">
        <v>530</v>
      </c>
      <c r="Q74" t="s">
        <v>556</v>
      </c>
      <c r="S74" t="s">
        <v>65</v>
      </c>
      <c r="U74" t="s">
        <v>65</v>
      </c>
      <c r="W74" t="s">
        <v>65</v>
      </c>
    </row>
  </sheetData>
  <autoFilter ref="A1:X74" xr:uid="{C2C9022B-37C7-4A98-B49B-4C6B28CF821F}">
    <sortState xmlns:xlrd2="http://schemas.microsoft.com/office/spreadsheetml/2017/richdata2" ref="A2:X74">
      <sortCondition ref="E2:E74"/>
    </sortState>
  </autoFilter>
  <sortState xmlns:xlrd2="http://schemas.microsoft.com/office/spreadsheetml/2017/richdata2" ref="A2:W74">
    <sortCondition ref="W2:W74"/>
  </sortState>
  <phoneticPr fontId="3" type="noConversion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B9B4D-D449-49ED-BF78-46AC05F2C2ED}">
  <dimension ref="A1:AA105"/>
  <sheetViews>
    <sheetView zoomScale="96" zoomScaleNormal="96" workbookViewId="0">
      <selection activeCell="D54" sqref="D54"/>
    </sheetView>
  </sheetViews>
  <sheetFormatPr defaultRowHeight="12.75" x14ac:dyDescent="0.2"/>
  <cols>
    <col min="1" max="4" width="9.140625" style="24"/>
    <col min="5" max="5" width="13.7109375" style="23" customWidth="1"/>
    <col min="10" max="10" width="19.42578125" bestFit="1" customWidth="1"/>
    <col min="11" max="11" width="22.42578125" bestFit="1" customWidth="1"/>
    <col min="12" max="12" width="10.85546875" bestFit="1" customWidth="1"/>
    <col min="13" max="13" width="7.42578125" bestFit="1" customWidth="1"/>
    <col min="14" max="14" width="11.140625" bestFit="1" customWidth="1"/>
    <col min="15" max="15" width="19.42578125" bestFit="1" customWidth="1"/>
    <col min="16" max="17" width="19.140625" bestFit="1" customWidth="1"/>
    <col min="18" max="18" width="18.85546875" bestFit="1" customWidth="1"/>
    <col min="19" max="19" width="18" bestFit="1" customWidth="1"/>
    <col min="20" max="20" width="45.7109375" bestFit="1" customWidth="1"/>
    <col min="21" max="21" width="9.85546875" customWidth="1"/>
    <col min="22" max="22" width="6.7109375" bestFit="1" customWidth="1"/>
    <col min="23" max="23" width="10" bestFit="1" customWidth="1"/>
    <col min="24" max="24" width="48.5703125" bestFit="1" customWidth="1"/>
    <col min="25" max="25" width="36.42578125" bestFit="1" customWidth="1"/>
    <col min="26" max="26" width="7.42578125" bestFit="1" customWidth="1"/>
    <col min="27" max="27" width="18.85546875" bestFit="1" customWidth="1"/>
  </cols>
  <sheetData>
    <row r="1" spans="1:27" ht="15" x14ac:dyDescent="0.25">
      <c r="A1" s="9" t="s">
        <v>540</v>
      </c>
      <c r="B1" s="9" t="s">
        <v>56</v>
      </c>
      <c r="C1" s="9" t="s">
        <v>58</v>
      </c>
      <c r="D1" s="9" t="s">
        <v>59</v>
      </c>
      <c r="E1" s="9" t="s">
        <v>575</v>
      </c>
      <c r="F1" s="9" t="s">
        <v>193</v>
      </c>
      <c r="X1" t="s">
        <v>547</v>
      </c>
      <c r="Y1" t="s">
        <v>546</v>
      </c>
    </row>
    <row r="2" spans="1:27" x14ac:dyDescent="0.2">
      <c r="A2" s="23" t="s">
        <v>63</v>
      </c>
      <c r="B2" s="23" t="s">
        <v>68</v>
      </c>
      <c r="C2" s="24" t="s">
        <v>70</v>
      </c>
      <c r="D2" s="24" t="s">
        <v>71</v>
      </c>
      <c r="E2" s="23" t="s">
        <v>65</v>
      </c>
      <c r="X2" t="s">
        <v>544</v>
      </c>
      <c r="Y2" t="s">
        <v>193</v>
      </c>
      <c r="Z2" t="s">
        <v>557</v>
      </c>
      <c r="AA2" t="s">
        <v>545</v>
      </c>
    </row>
    <row r="3" spans="1:27" x14ac:dyDescent="0.2">
      <c r="A3" s="23" t="s">
        <v>63</v>
      </c>
      <c r="B3" s="23" t="s">
        <v>68</v>
      </c>
      <c r="C3" s="24" t="s">
        <v>70</v>
      </c>
      <c r="D3" s="24" t="s">
        <v>75</v>
      </c>
      <c r="E3" s="23" t="s">
        <v>65</v>
      </c>
      <c r="J3" s="10" t="s">
        <v>678</v>
      </c>
      <c r="K3" s="10" t="s">
        <v>546</v>
      </c>
      <c r="X3" s="11" t="s">
        <v>168</v>
      </c>
      <c r="Y3">
        <v>2</v>
      </c>
      <c r="AA3">
        <v>2</v>
      </c>
    </row>
    <row r="4" spans="1:27" x14ac:dyDescent="0.2">
      <c r="A4" s="23" t="s">
        <v>63</v>
      </c>
      <c r="B4" s="23" t="s">
        <v>68</v>
      </c>
      <c r="C4" s="24" t="s">
        <v>70</v>
      </c>
      <c r="D4" s="23" t="s">
        <v>76</v>
      </c>
      <c r="E4" s="23" t="s">
        <v>67</v>
      </c>
      <c r="J4" s="10" t="s">
        <v>544</v>
      </c>
      <c r="K4" t="s">
        <v>66</v>
      </c>
      <c r="L4" t="s">
        <v>65</v>
      </c>
      <c r="M4" t="s">
        <v>541</v>
      </c>
      <c r="N4" t="s">
        <v>67</v>
      </c>
      <c r="O4" t="s">
        <v>545</v>
      </c>
      <c r="X4" s="11" t="s">
        <v>68</v>
      </c>
    </row>
    <row r="5" spans="1:27" x14ac:dyDescent="0.2">
      <c r="A5" s="23" t="s">
        <v>63</v>
      </c>
      <c r="B5" s="23" t="s">
        <v>68</v>
      </c>
      <c r="C5" s="24" t="s">
        <v>70</v>
      </c>
      <c r="D5" s="23" t="s">
        <v>77</v>
      </c>
      <c r="E5" s="23" t="s">
        <v>66</v>
      </c>
      <c r="J5" s="11" t="s">
        <v>168</v>
      </c>
      <c r="K5">
        <v>1</v>
      </c>
      <c r="L5">
        <v>20</v>
      </c>
      <c r="M5">
        <v>1</v>
      </c>
      <c r="N5">
        <v>1</v>
      </c>
      <c r="O5">
        <v>23</v>
      </c>
      <c r="X5" s="11" t="s">
        <v>286</v>
      </c>
    </row>
    <row r="6" spans="1:27" x14ac:dyDescent="0.2">
      <c r="A6" s="23" t="s">
        <v>63</v>
      </c>
      <c r="B6" s="23" t="s">
        <v>68</v>
      </c>
      <c r="C6" s="24" t="s">
        <v>70</v>
      </c>
      <c r="D6" s="23" t="s">
        <v>78</v>
      </c>
      <c r="E6" s="23" t="s">
        <v>66</v>
      </c>
      <c r="J6" s="11" t="s">
        <v>68</v>
      </c>
      <c r="K6">
        <v>19</v>
      </c>
      <c r="L6">
        <v>19</v>
      </c>
      <c r="M6">
        <v>1</v>
      </c>
      <c r="N6">
        <v>7</v>
      </c>
      <c r="O6">
        <v>46</v>
      </c>
      <c r="X6" s="11" t="s">
        <v>545</v>
      </c>
      <c r="Y6">
        <v>2</v>
      </c>
      <c r="AA6">
        <v>2</v>
      </c>
    </row>
    <row r="7" spans="1:27" x14ac:dyDescent="0.2">
      <c r="A7" s="23" t="s">
        <v>63</v>
      </c>
      <c r="B7" s="23" t="s">
        <v>68</v>
      </c>
      <c r="C7" s="24" t="s">
        <v>70</v>
      </c>
      <c r="D7" s="23" t="s">
        <v>81</v>
      </c>
      <c r="E7" s="23" t="s">
        <v>66</v>
      </c>
      <c r="J7" s="11" t="s">
        <v>286</v>
      </c>
      <c r="L7">
        <v>35</v>
      </c>
      <c r="O7">
        <v>35</v>
      </c>
    </row>
    <row r="8" spans="1:27" x14ac:dyDescent="0.2">
      <c r="A8" s="23" t="s">
        <v>63</v>
      </c>
      <c r="B8" s="23" t="s">
        <v>68</v>
      </c>
      <c r="C8" s="24" t="s">
        <v>82</v>
      </c>
      <c r="D8" s="23" t="s">
        <v>83</v>
      </c>
      <c r="E8" s="23" t="s">
        <v>67</v>
      </c>
      <c r="J8" s="11" t="s">
        <v>545</v>
      </c>
      <c r="K8">
        <v>20</v>
      </c>
      <c r="L8">
        <v>74</v>
      </c>
      <c r="M8">
        <v>2</v>
      </c>
      <c r="N8">
        <v>8</v>
      </c>
      <c r="O8">
        <v>104</v>
      </c>
    </row>
    <row r="9" spans="1:27" x14ac:dyDescent="0.2">
      <c r="A9" s="23" t="s">
        <v>63</v>
      </c>
      <c r="B9" s="23" t="s">
        <v>68</v>
      </c>
      <c r="C9" s="24" t="s">
        <v>82</v>
      </c>
      <c r="D9" s="23" t="s">
        <v>84</v>
      </c>
      <c r="E9" s="23" t="s">
        <v>67</v>
      </c>
      <c r="R9" s="17" t="s">
        <v>679</v>
      </c>
      <c r="S9" s="13" t="s">
        <v>548</v>
      </c>
      <c r="T9" s="13" t="s">
        <v>549</v>
      </c>
      <c r="U9" t="s">
        <v>550</v>
      </c>
    </row>
    <row r="10" spans="1:27" x14ac:dyDescent="0.2">
      <c r="A10" s="23" t="s">
        <v>63</v>
      </c>
      <c r="B10" s="23" t="s">
        <v>68</v>
      </c>
      <c r="C10" s="24" t="s">
        <v>145</v>
      </c>
      <c r="D10" s="23" t="s">
        <v>85</v>
      </c>
      <c r="E10" s="23" t="s">
        <v>65</v>
      </c>
      <c r="R10" s="12" t="s">
        <v>539</v>
      </c>
      <c r="S10" s="13">
        <v>46</v>
      </c>
      <c r="T10" s="13">
        <v>0</v>
      </c>
      <c r="U10">
        <f>SUM(S10:T10)</f>
        <v>46</v>
      </c>
    </row>
    <row r="11" spans="1:27" ht="15" x14ac:dyDescent="0.25">
      <c r="A11" s="23" t="s">
        <v>63</v>
      </c>
      <c r="B11" s="23" t="s">
        <v>68</v>
      </c>
      <c r="C11" s="24" t="s">
        <v>569</v>
      </c>
      <c r="D11" s="23" t="s">
        <v>86</v>
      </c>
      <c r="E11" s="23" t="s">
        <v>65</v>
      </c>
      <c r="R11" s="12" t="s">
        <v>542</v>
      </c>
      <c r="S11" s="14">
        <v>20</v>
      </c>
      <c r="T11" s="14">
        <v>3</v>
      </c>
      <c r="U11">
        <f t="shared" ref="U11:U12" si="0">SUM(S11:T11)</f>
        <v>23</v>
      </c>
    </row>
    <row r="12" spans="1:27" x14ac:dyDescent="0.2">
      <c r="A12" s="23" t="s">
        <v>63</v>
      </c>
      <c r="B12" s="23" t="s">
        <v>68</v>
      </c>
      <c r="C12" s="24" t="s">
        <v>569</v>
      </c>
      <c r="D12" s="23" t="s">
        <v>87</v>
      </c>
      <c r="E12" s="23" t="s">
        <v>65</v>
      </c>
      <c r="R12" s="12" t="s">
        <v>543</v>
      </c>
      <c r="S12" s="13">
        <v>35</v>
      </c>
      <c r="T12" s="13">
        <v>0</v>
      </c>
      <c r="U12">
        <f t="shared" si="0"/>
        <v>35</v>
      </c>
    </row>
    <row r="13" spans="1:27" x14ac:dyDescent="0.2">
      <c r="A13" s="23" t="s">
        <v>63</v>
      </c>
      <c r="B13" s="23" t="s">
        <v>68</v>
      </c>
      <c r="C13" s="24" t="s">
        <v>569</v>
      </c>
      <c r="D13" s="23" t="s">
        <v>88</v>
      </c>
      <c r="E13" s="23" t="s">
        <v>65</v>
      </c>
      <c r="R13" s="12" t="s">
        <v>550</v>
      </c>
      <c r="S13" s="13">
        <f>SUM(S10:S12)</f>
        <v>101</v>
      </c>
      <c r="T13" s="13">
        <v>3</v>
      </c>
      <c r="U13">
        <f>SUM(S13:T13)</f>
        <v>104</v>
      </c>
    </row>
    <row r="14" spans="1:27" x14ac:dyDescent="0.2">
      <c r="A14" s="23" t="s">
        <v>63</v>
      </c>
      <c r="B14" s="23" t="s">
        <v>68</v>
      </c>
      <c r="C14" s="24" t="s">
        <v>89</v>
      </c>
      <c r="D14" s="23" t="s">
        <v>91</v>
      </c>
      <c r="E14" s="23" t="s">
        <v>66</v>
      </c>
    </row>
    <row r="15" spans="1:27" x14ac:dyDescent="0.2">
      <c r="A15" s="23" t="s">
        <v>63</v>
      </c>
      <c r="B15" s="23" t="s">
        <v>68</v>
      </c>
      <c r="C15" s="24" t="s">
        <v>89</v>
      </c>
      <c r="D15" s="23" t="s">
        <v>92</v>
      </c>
      <c r="E15" s="23" t="s">
        <v>541</v>
      </c>
    </row>
    <row r="16" spans="1:27" x14ac:dyDescent="0.2">
      <c r="A16" s="23" t="s">
        <v>63</v>
      </c>
      <c r="B16" s="23" t="s">
        <v>68</v>
      </c>
      <c r="C16" s="24" t="s">
        <v>89</v>
      </c>
      <c r="D16" s="23" t="s">
        <v>93</v>
      </c>
      <c r="E16" s="23" t="s">
        <v>65</v>
      </c>
    </row>
    <row r="17" spans="1:16" x14ac:dyDescent="0.2">
      <c r="A17" s="23" t="s">
        <v>63</v>
      </c>
      <c r="B17" s="23" t="s">
        <v>68</v>
      </c>
      <c r="C17" s="24" t="s">
        <v>94</v>
      </c>
      <c r="D17" s="23" t="s">
        <v>95</v>
      </c>
      <c r="E17" s="23" t="s">
        <v>65</v>
      </c>
    </row>
    <row r="18" spans="1:16" x14ac:dyDescent="0.2">
      <c r="A18" s="23" t="s">
        <v>63</v>
      </c>
      <c r="B18" s="23" t="s">
        <v>68</v>
      </c>
      <c r="C18" s="24" t="s">
        <v>94</v>
      </c>
      <c r="D18" s="23" t="s">
        <v>96</v>
      </c>
      <c r="E18" s="23" t="s">
        <v>65</v>
      </c>
    </row>
    <row r="19" spans="1:16" x14ac:dyDescent="0.2">
      <c r="A19" s="29" t="s">
        <v>63</v>
      </c>
      <c r="B19" s="29" t="s">
        <v>68</v>
      </c>
      <c r="C19" s="30" t="s">
        <v>94</v>
      </c>
      <c r="D19" s="30" t="s">
        <v>140</v>
      </c>
      <c r="E19" s="30" t="s">
        <v>66</v>
      </c>
      <c r="J19" s="5" t="s">
        <v>678</v>
      </c>
      <c r="K19" t="s">
        <v>546</v>
      </c>
    </row>
    <row r="20" spans="1:16" x14ac:dyDescent="0.2">
      <c r="A20" s="23" t="s">
        <v>63</v>
      </c>
      <c r="B20" s="23" t="s">
        <v>68</v>
      </c>
      <c r="C20" s="24" t="s">
        <v>99</v>
      </c>
      <c r="D20" s="23" t="s">
        <v>100</v>
      </c>
      <c r="E20" s="23" t="s">
        <v>65</v>
      </c>
      <c r="J20" t="s">
        <v>544</v>
      </c>
      <c r="K20" t="s">
        <v>65</v>
      </c>
      <c r="L20" t="s">
        <v>66</v>
      </c>
      <c r="M20" t="s">
        <v>67</v>
      </c>
      <c r="N20" t="s">
        <v>541</v>
      </c>
      <c r="O20" t="s">
        <v>545</v>
      </c>
    </row>
    <row r="21" spans="1:16" x14ac:dyDescent="0.2">
      <c r="A21" s="23" t="s">
        <v>63</v>
      </c>
      <c r="B21" s="23" t="s">
        <v>68</v>
      </c>
      <c r="C21" s="24" t="s">
        <v>99</v>
      </c>
      <c r="D21" s="23" t="s">
        <v>101</v>
      </c>
      <c r="E21" s="23" t="s">
        <v>65</v>
      </c>
      <c r="J21" t="s">
        <v>168</v>
      </c>
      <c r="K21">
        <v>20</v>
      </c>
      <c r="L21">
        <v>1</v>
      </c>
      <c r="M21">
        <v>1</v>
      </c>
      <c r="N21">
        <v>1</v>
      </c>
      <c r="O21">
        <v>23</v>
      </c>
    </row>
    <row r="22" spans="1:16" x14ac:dyDescent="0.2">
      <c r="A22" s="23" t="s">
        <v>63</v>
      </c>
      <c r="B22" s="23" t="s">
        <v>68</v>
      </c>
      <c r="C22" s="24" t="s">
        <v>99</v>
      </c>
      <c r="D22" s="23" t="s">
        <v>102</v>
      </c>
      <c r="E22" s="23" t="s">
        <v>65</v>
      </c>
      <c r="J22" t="s">
        <v>68</v>
      </c>
      <c r="K22">
        <v>19</v>
      </c>
      <c r="L22">
        <v>19</v>
      </c>
      <c r="M22">
        <v>7</v>
      </c>
      <c r="N22">
        <v>1</v>
      </c>
      <c r="O22">
        <v>46</v>
      </c>
    </row>
    <row r="23" spans="1:16" x14ac:dyDescent="0.2">
      <c r="A23" s="23" t="s">
        <v>63</v>
      </c>
      <c r="B23" s="23" t="s">
        <v>68</v>
      </c>
      <c r="C23" s="24" t="s">
        <v>99</v>
      </c>
      <c r="D23" s="23" t="s">
        <v>103</v>
      </c>
      <c r="E23" s="23" t="s">
        <v>66</v>
      </c>
      <c r="J23" t="s">
        <v>558</v>
      </c>
      <c r="K23">
        <v>35</v>
      </c>
      <c r="O23">
        <v>35</v>
      </c>
    </row>
    <row r="24" spans="1:16" x14ac:dyDescent="0.2">
      <c r="A24" s="23" t="s">
        <v>63</v>
      </c>
      <c r="B24" s="23" t="s">
        <v>68</v>
      </c>
      <c r="C24" s="24" t="s">
        <v>99</v>
      </c>
      <c r="D24" s="23" t="s">
        <v>104</v>
      </c>
      <c r="E24" s="23" t="s">
        <v>65</v>
      </c>
      <c r="J24" t="s">
        <v>545</v>
      </c>
      <c r="K24" s="15">
        <v>74</v>
      </c>
      <c r="L24" s="15">
        <v>20</v>
      </c>
      <c r="M24" s="15">
        <v>8</v>
      </c>
      <c r="N24" s="15">
        <v>2</v>
      </c>
      <c r="O24" s="15">
        <v>104</v>
      </c>
      <c r="P24" s="15"/>
    </row>
    <row r="25" spans="1:16" x14ac:dyDescent="0.2">
      <c r="A25" s="23" t="s">
        <v>63</v>
      </c>
      <c r="B25" s="23" t="s">
        <v>68</v>
      </c>
      <c r="C25" s="24" t="s">
        <v>99</v>
      </c>
      <c r="D25" s="23" t="s">
        <v>105</v>
      </c>
      <c r="E25" s="23" t="s">
        <v>66</v>
      </c>
    </row>
    <row r="26" spans="1:16" x14ac:dyDescent="0.2">
      <c r="A26" s="23" t="s">
        <v>63</v>
      </c>
      <c r="B26" s="23" t="s">
        <v>68</v>
      </c>
      <c r="C26" s="24" t="s">
        <v>99</v>
      </c>
      <c r="D26" s="23" t="s">
        <v>106</v>
      </c>
      <c r="E26" s="23" t="s">
        <v>65</v>
      </c>
    </row>
    <row r="27" spans="1:16" x14ac:dyDescent="0.2">
      <c r="A27" s="23" t="s">
        <v>63</v>
      </c>
      <c r="B27" s="23" t="s">
        <v>68</v>
      </c>
      <c r="C27" s="24" t="s">
        <v>107</v>
      </c>
      <c r="D27" s="23" t="s">
        <v>108</v>
      </c>
      <c r="E27" s="23" t="s">
        <v>66</v>
      </c>
    </row>
    <row r="28" spans="1:16" x14ac:dyDescent="0.2">
      <c r="A28" s="23" t="s">
        <v>63</v>
      </c>
      <c r="B28" s="23" t="s">
        <v>68</v>
      </c>
      <c r="C28" s="24" t="s">
        <v>107</v>
      </c>
      <c r="D28" s="23" t="s">
        <v>111</v>
      </c>
      <c r="E28" s="24" t="s">
        <v>66</v>
      </c>
    </row>
    <row r="29" spans="1:16" x14ac:dyDescent="0.2">
      <c r="A29" s="23" t="s">
        <v>63</v>
      </c>
      <c r="B29" s="23" t="s">
        <v>68</v>
      </c>
      <c r="C29" s="24" t="s">
        <v>107</v>
      </c>
      <c r="D29" s="23" t="s">
        <v>113</v>
      </c>
      <c r="E29" s="24" t="s">
        <v>67</v>
      </c>
    </row>
    <row r="30" spans="1:16" x14ac:dyDescent="0.2">
      <c r="A30" s="23" t="s">
        <v>63</v>
      </c>
      <c r="B30" s="23" t="s">
        <v>68</v>
      </c>
      <c r="C30" s="24" t="s">
        <v>107</v>
      </c>
      <c r="D30" s="23" t="s">
        <v>116</v>
      </c>
      <c r="E30" s="23" t="s">
        <v>66</v>
      </c>
    </row>
    <row r="31" spans="1:16" x14ac:dyDescent="0.2">
      <c r="A31" s="29" t="s">
        <v>63</v>
      </c>
      <c r="B31" s="29" t="s">
        <v>68</v>
      </c>
      <c r="C31" s="30" t="s">
        <v>107</v>
      </c>
      <c r="D31" s="30" t="s">
        <v>160</v>
      </c>
      <c r="E31" s="33" t="s">
        <v>66</v>
      </c>
    </row>
    <row r="32" spans="1:16" x14ac:dyDescent="0.2">
      <c r="A32" s="29" t="s">
        <v>63</v>
      </c>
      <c r="B32" s="29" t="s">
        <v>68</v>
      </c>
      <c r="C32" s="30" t="s">
        <v>107</v>
      </c>
      <c r="D32" s="30" t="s">
        <v>142</v>
      </c>
      <c r="E32" s="33" t="s">
        <v>66</v>
      </c>
      <c r="K32" s="15"/>
      <c r="L32" s="15"/>
      <c r="M32" s="15"/>
      <c r="N32" s="15"/>
      <c r="O32" s="15"/>
    </row>
    <row r="33" spans="1:5" x14ac:dyDescent="0.2">
      <c r="A33" s="29" t="s">
        <v>63</v>
      </c>
      <c r="B33" s="29" t="s">
        <v>68</v>
      </c>
      <c r="C33" s="30" t="s">
        <v>107</v>
      </c>
      <c r="D33" s="30" t="s">
        <v>141</v>
      </c>
      <c r="E33" s="33" t="s">
        <v>65</v>
      </c>
    </row>
    <row r="34" spans="1:5" x14ac:dyDescent="0.2">
      <c r="A34" s="23" t="s">
        <v>63</v>
      </c>
      <c r="B34" s="23" t="s">
        <v>68</v>
      </c>
      <c r="C34" s="24" t="s">
        <v>121</v>
      </c>
      <c r="D34" s="36" t="s">
        <v>122</v>
      </c>
      <c r="E34" s="23" t="s">
        <v>67</v>
      </c>
    </row>
    <row r="35" spans="1:5" x14ac:dyDescent="0.2">
      <c r="A35" s="23" t="s">
        <v>63</v>
      </c>
      <c r="B35" s="23" t="s">
        <v>68</v>
      </c>
      <c r="C35" s="24" t="s">
        <v>121</v>
      </c>
      <c r="D35" s="23" t="s">
        <v>123</v>
      </c>
      <c r="E35" s="23" t="s">
        <v>66</v>
      </c>
    </row>
    <row r="36" spans="1:5" x14ac:dyDescent="0.2">
      <c r="A36" s="23" t="s">
        <v>63</v>
      </c>
      <c r="B36" s="23" t="s">
        <v>68</v>
      </c>
      <c r="C36" s="24" t="s">
        <v>144</v>
      </c>
      <c r="D36" s="23" t="s">
        <v>124</v>
      </c>
      <c r="E36" s="23" t="s">
        <v>67</v>
      </c>
    </row>
    <row r="37" spans="1:5" x14ac:dyDescent="0.2">
      <c r="A37" s="23" t="s">
        <v>63</v>
      </c>
      <c r="B37" s="23" t="s">
        <v>68</v>
      </c>
      <c r="C37" s="24" t="s">
        <v>125</v>
      </c>
      <c r="D37" s="23" t="s">
        <v>126</v>
      </c>
      <c r="E37" s="23" t="s">
        <v>65</v>
      </c>
    </row>
    <row r="38" spans="1:5" x14ac:dyDescent="0.2">
      <c r="A38" s="23" t="s">
        <v>63</v>
      </c>
      <c r="B38" s="23" t="s">
        <v>68</v>
      </c>
      <c r="C38" s="24" t="s">
        <v>125</v>
      </c>
      <c r="D38" s="23" t="s">
        <v>127</v>
      </c>
      <c r="E38" s="23" t="s">
        <v>66</v>
      </c>
    </row>
    <row r="39" spans="1:5" x14ac:dyDescent="0.2">
      <c r="A39" s="23" t="s">
        <v>63</v>
      </c>
      <c r="B39" s="23" t="s">
        <v>68</v>
      </c>
      <c r="C39" s="24" t="s">
        <v>125</v>
      </c>
      <c r="D39" s="23" t="s">
        <v>128</v>
      </c>
      <c r="E39" s="23" t="s">
        <v>66</v>
      </c>
    </row>
    <row r="40" spans="1:5" x14ac:dyDescent="0.2">
      <c r="A40" s="23" t="s">
        <v>63</v>
      </c>
      <c r="B40" s="23" t="s">
        <v>68</v>
      </c>
      <c r="C40" s="24" t="s">
        <v>125</v>
      </c>
      <c r="D40" s="23" t="s">
        <v>129</v>
      </c>
      <c r="E40" s="23" t="s">
        <v>67</v>
      </c>
    </row>
    <row r="41" spans="1:5" x14ac:dyDescent="0.2">
      <c r="A41" s="23" t="s">
        <v>63</v>
      </c>
      <c r="B41" s="23" t="s">
        <v>68</v>
      </c>
      <c r="C41" s="24" t="s">
        <v>130</v>
      </c>
      <c r="D41" s="23" t="s">
        <v>131</v>
      </c>
      <c r="E41" s="23" t="s">
        <v>65</v>
      </c>
    </row>
    <row r="42" spans="1:5" x14ac:dyDescent="0.2">
      <c r="A42" s="23" t="s">
        <v>63</v>
      </c>
      <c r="B42" s="23" t="s">
        <v>68</v>
      </c>
      <c r="C42" s="24" t="s">
        <v>130</v>
      </c>
      <c r="D42" s="23" t="s">
        <v>135</v>
      </c>
      <c r="E42" s="36" t="s">
        <v>66</v>
      </c>
    </row>
    <row r="43" spans="1:5" x14ac:dyDescent="0.2">
      <c r="A43" s="23" t="s">
        <v>63</v>
      </c>
      <c r="B43" s="23" t="s">
        <v>68</v>
      </c>
      <c r="C43" s="24" t="s">
        <v>130</v>
      </c>
      <c r="D43" s="23" t="s">
        <v>136</v>
      </c>
      <c r="E43" s="36" t="s">
        <v>65</v>
      </c>
    </row>
    <row r="44" spans="1:5" x14ac:dyDescent="0.2">
      <c r="A44" s="29" t="s">
        <v>63</v>
      </c>
      <c r="B44" s="29" t="s">
        <v>68</v>
      </c>
      <c r="C44" s="30" t="s">
        <v>130</v>
      </c>
      <c r="D44" s="30" t="s">
        <v>143</v>
      </c>
      <c r="E44" s="30" t="s">
        <v>66</v>
      </c>
    </row>
    <row r="45" spans="1:5" x14ac:dyDescent="0.2">
      <c r="A45" s="23" t="s">
        <v>63</v>
      </c>
      <c r="B45" s="23" t="s">
        <v>68</v>
      </c>
      <c r="C45" s="24" t="s">
        <v>137</v>
      </c>
      <c r="D45" s="23" t="s">
        <v>138</v>
      </c>
      <c r="E45" s="23" t="s">
        <v>66</v>
      </c>
    </row>
    <row r="46" spans="1:5" x14ac:dyDescent="0.2">
      <c r="A46" s="23" t="s">
        <v>63</v>
      </c>
      <c r="B46" s="23" t="s">
        <v>68</v>
      </c>
      <c r="C46" s="24" t="s">
        <v>137</v>
      </c>
      <c r="D46" s="23" t="s">
        <v>139</v>
      </c>
      <c r="E46" s="23" t="s">
        <v>65</v>
      </c>
    </row>
    <row r="47" spans="1:5" x14ac:dyDescent="0.2">
      <c r="A47" s="40" t="s">
        <v>63</v>
      </c>
      <c r="B47" s="40" t="s">
        <v>68</v>
      </c>
      <c r="C47" s="40" t="s">
        <v>121</v>
      </c>
      <c r="D47" s="40" t="s">
        <v>585</v>
      </c>
      <c r="E47" s="39" t="s">
        <v>66</v>
      </c>
    </row>
    <row r="48" spans="1:5" x14ac:dyDescent="0.2">
      <c r="A48" t="s">
        <v>63</v>
      </c>
      <c r="B48" t="s">
        <v>168</v>
      </c>
      <c r="C48" t="s">
        <v>186</v>
      </c>
      <c r="D48" t="s">
        <v>187</v>
      </c>
      <c r="E48" t="s">
        <v>572</v>
      </c>
    </row>
    <row r="49" spans="1:6" x14ac:dyDescent="0.2">
      <c r="A49" t="s">
        <v>63</v>
      </c>
      <c r="B49" t="s">
        <v>168</v>
      </c>
      <c r="C49" t="s">
        <v>190</v>
      </c>
      <c r="D49" t="s">
        <v>191</v>
      </c>
      <c r="E49" t="s">
        <v>573</v>
      </c>
      <c r="F49" t="s">
        <v>578</v>
      </c>
    </row>
    <row r="50" spans="1:6" x14ac:dyDescent="0.2">
      <c r="A50" t="s">
        <v>63</v>
      </c>
      <c r="B50" t="s">
        <v>168</v>
      </c>
      <c r="C50" t="s">
        <v>196</v>
      </c>
      <c r="D50" t="s">
        <v>197</v>
      </c>
      <c r="E50" t="s">
        <v>572</v>
      </c>
    </row>
    <row r="51" spans="1:6" x14ac:dyDescent="0.2">
      <c r="A51" t="s">
        <v>63</v>
      </c>
      <c r="B51" t="s">
        <v>168</v>
      </c>
      <c r="C51" t="s">
        <v>205</v>
      </c>
      <c r="D51" t="s">
        <v>206</v>
      </c>
      <c r="E51" t="s">
        <v>572</v>
      </c>
    </row>
    <row r="52" spans="1:6" x14ac:dyDescent="0.2">
      <c r="A52" t="s">
        <v>63</v>
      </c>
      <c r="B52" t="s">
        <v>168</v>
      </c>
      <c r="C52" t="s">
        <v>205</v>
      </c>
      <c r="D52" t="s">
        <v>209</v>
      </c>
      <c r="E52" t="s">
        <v>572</v>
      </c>
    </row>
    <row r="53" spans="1:6" x14ac:dyDescent="0.2">
      <c r="A53" t="s">
        <v>63</v>
      </c>
      <c r="B53" t="s">
        <v>168</v>
      </c>
      <c r="C53" t="s">
        <v>170</v>
      </c>
      <c r="D53" t="s">
        <v>171</v>
      </c>
      <c r="E53" t="s">
        <v>571</v>
      </c>
    </row>
    <row r="54" spans="1:6" x14ac:dyDescent="0.2">
      <c r="A54" t="s">
        <v>63</v>
      </c>
      <c r="B54" t="s">
        <v>168</v>
      </c>
      <c r="C54" t="s">
        <v>170</v>
      </c>
      <c r="D54" t="s">
        <v>251</v>
      </c>
      <c r="E54" t="s">
        <v>574</v>
      </c>
      <c r="F54" t="s">
        <v>578</v>
      </c>
    </row>
    <row r="55" spans="1:6" x14ac:dyDescent="0.2">
      <c r="A55" t="s">
        <v>63</v>
      </c>
      <c r="B55" t="s">
        <v>168</v>
      </c>
      <c r="C55" t="s">
        <v>174</v>
      </c>
      <c r="D55" t="s">
        <v>175</v>
      </c>
      <c r="E55" t="s">
        <v>572</v>
      </c>
    </row>
    <row r="56" spans="1:6" x14ac:dyDescent="0.2">
      <c r="A56" t="s">
        <v>63</v>
      </c>
      <c r="B56" t="s">
        <v>168</v>
      </c>
      <c r="C56" t="s">
        <v>174</v>
      </c>
      <c r="D56" t="s">
        <v>212</v>
      </c>
      <c r="E56" t="s">
        <v>572</v>
      </c>
    </row>
    <row r="57" spans="1:6" x14ac:dyDescent="0.2">
      <c r="A57" t="s">
        <v>63</v>
      </c>
      <c r="B57" t="s">
        <v>168</v>
      </c>
      <c r="C57" t="s">
        <v>219</v>
      </c>
      <c r="D57" t="s">
        <v>220</v>
      </c>
      <c r="E57" t="s">
        <v>572</v>
      </c>
    </row>
    <row r="58" spans="1:6" x14ac:dyDescent="0.2">
      <c r="A58" t="s">
        <v>63</v>
      </c>
      <c r="B58" t="s">
        <v>168</v>
      </c>
      <c r="C58" t="s">
        <v>219</v>
      </c>
      <c r="D58" t="s">
        <v>223</v>
      </c>
      <c r="E58" t="s">
        <v>572</v>
      </c>
    </row>
    <row r="59" spans="1:6" x14ac:dyDescent="0.2">
      <c r="A59" t="s">
        <v>63</v>
      </c>
      <c r="B59" t="s">
        <v>168</v>
      </c>
      <c r="C59" t="s">
        <v>226</v>
      </c>
      <c r="D59" t="s">
        <v>227</v>
      </c>
      <c r="E59" t="s">
        <v>572</v>
      </c>
    </row>
    <row r="60" spans="1:6" x14ac:dyDescent="0.2">
      <c r="A60" t="s">
        <v>63</v>
      </c>
      <c r="B60" t="s">
        <v>168</v>
      </c>
      <c r="C60" t="s">
        <v>254</v>
      </c>
      <c r="D60" t="s">
        <v>255</v>
      </c>
      <c r="E60" t="s">
        <v>572</v>
      </c>
    </row>
    <row r="61" spans="1:6" x14ac:dyDescent="0.2">
      <c r="A61" t="s">
        <v>63</v>
      </c>
      <c r="B61" t="s">
        <v>168</v>
      </c>
      <c r="C61" t="s">
        <v>229</v>
      </c>
      <c r="D61" t="s">
        <v>230</v>
      </c>
      <c r="E61" t="s">
        <v>572</v>
      </c>
    </row>
    <row r="62" spans="1:6" x14ac:dyDescent="0.2">
      <c r="A62" t="s">
        <v>63</v>
      </c>
      <c r="B62" t="s">
        <v>168</v>
      </c>
      <c r="C62" t="s">
        <v>229</v>
      </c>
      <c r="D62" t="s">
        <v>257</v>
      </c>
      <c r="E62" t="s">
        <v>572</v>
      </c>
    </row>
    <row r="63" spans="1:6" x14ac:dyDescent="0.2">
      <c r="A63" t="s">
        <v>63</v>
      </c>
      <c r="B63" t="s">
        <v>168</v>
      </c>
      <c r="C63" t="s">
        <v>233</v>
      </c>
      <c r="D63" t="s">
        <v>234</v>
      </c>
      <c r="E63" t="s">
        <v>572</v>
      </c>
    </row>
    <row r="64" spans="1:6" x14ac:dyDescent="0.2">
      <c r="A64" t="s">
        <v>63</v>
      </c>
      <c r="B64" t="s">
        <v>168</v>
      </c>
      <c r="C64" t="s">
        <v>236</v>
      </c>
      <c r="D64" t="s">
        <v>237</v>
      </c>
      <c r="E64" t="s">
        <v>572</v>
      </c>
    </row>
    <row r="65" spans="1:6" x14ac:dyDescent="0.2">
      <c r="A65" t="s">
        <v>63</v>
      </c>
      <c r="B65" t="s">
        <v>168</v>
      </c>
      <c r="C65" t="s">
        <v>260</v>
      </c>
      <c r="D65" t="s">
        <v>261</v>
      </c>
      <c r="E65" t="s">
        <v>572</v>
      </c>
    </row>
    <row r="66" spans="1:6" x14ac:dyDescent="0.2">
      <c r="A66" t="s">
        <v>63</v>
      </c>
      <c r="B66" t="s">
        <v>168</v>
      </c>
      <c r="C66" t="s">
        <v>178</v>
      </c>
      <c r="D66" t="s">
        <v>179</v>
      </c>
      <c r="E66" t="s">
        <v>572</v>
      </c>
    </row>
    <row r="67" spans="1:6" x14ac:dyDescent="0.2">
      <c r="A67" t="s">
        <v>63</v>
      </c>
      <c r="B67" t="s">
        <v>168</v>
      </c>
      <c r="C67" t="s">
        <v>178</v>
      </c>
      <c r="D67" t="s">
        <v>244</v>
      </c>
      <c r="E67" t="s">
        <v>572</v>
      </c>
    </row>
    <row r="68" spans="1:6" x14ac:dyDescent="0.2">
      <c r="A68" t="s">
        <v>63</v>
      </c>
      <c r="B68" t="s">
        <v>168</v>
      </c>
      <c r="C68" t="s">
        <v>182</v>
      </c>
      <c r="D68" t="s">
        <v>183</v>
      </c>
      <c r="E68" t="s">
        <v>572</v>
      </c>
    </row>
    <row r="69" spans="1:6" x14ac:dyDescent="0.2">
      <c r="A69" t="s">
        <v>63</v>
      </c>
      <c r="B69" t="s">
        <v>168</v>
      </c>
      <c r="C69" t="s">
        <v>247</v>
      </c>
      <c r="D69" t="s">
        <v>248</v>
      </c>
      <c r="E69" t="s">
        <v>572</v>
      </c>
    </row>
    <row r="70" spans="1:6" ht="15.75" customHeight="1" x14ac:dyDescent="0.2">
      <c r="A70" t="s">
        <v>63</v>
      </c>
      <c r="B70" t="s">
        <v>168</v>
      </c>
      <c r="C70" t="s">
        <v>579</v>
      </c>
      <c r="D70" t="s">
        <v>581</v>
      </c>
      <c r="E70" s="41" t="s">
        <v>572</v>
      </c>
      <c r="F70" s="42" t="s">
        <v>578</v>
      </c>
    </row>
    <row r="71" spans="1:6" x14ac:dyDescent="0.2">
      <c r="A71" t="s">
        <v>63</v>
      </c>
      <c r="B71" t="s">
        <v>286</v>
      </c>
      <c r="C71" t="s">
        <v>411</v>
      </c>
      <c r="D71" t="s">
        <v>412</v>
      </c>
      <c r="E71" t="s">
        <v>65</v>
      </c>
    </row>
    <row r="72" spans="1:6" x14ac:dyDescent="0.2">
      <c r="A72" t="s">
        <v>63</v>
      </c>
      <c r="B72" t="s">
        <v>286</v>
      </c>
      <c r="C72" t="s">
        <v>411</v>
      </c>
      <c r="D72" t="s">
        <v>415</v>
      </c>
      <c r="E72" t="s">
        <v>65</v>
      </c>
    </row>
    <row r="73" spans="1:6" x14ac:dyDescent="0.2">
      <c r="A73" t="s">
        <v>63</v>
      </c>
      <c r="B73" t="s">
        <v>286</v>
      </c>
      <c r="C73" t="s">
        <v>411</v>
      </c>
      <c r="D73" t="s">
        <v>418</v>
      </c>
      <c r="E73" t="s">
        <v>65</v>
      </c>
    </row>
    <row r="74" spans="1:6" x14ac:dyDescent="0.2">
      <c r="A74" t="s">
        <v>63</v>
      </c>
      <c r="B74" t="s">
        <v>286</v>
      </c>
      <c r="C74" t="s">
        <v>411</v>
      </c>
      <c r="D74" t="s">
        <v>421</v>
      </c>
      <c r="E74" t="s">
        <v>65</v>
      </c>
    </row>
    <row r="75" spans="1:6" x14ac:dyDescent="0.2">
      <c r="A75" t="s">
        <v>63</v>
      </c>
      <c r="B75" t="s">
        <v>286</v>
      </c>
      <c r="C75" t="s">
        <v>411</v>
      </c>
      <c r="D75" t="s">
        <v>424</v>
      </c>
      <c r="E75" t="s">
        <v>65</v>
      </c>
    </row>
    <row r="76" spans="1:6" x14ac:dyDescent="0.2">
      <c r="A76" t="s">
        <v>63</v>
      </c>
      <c r="B76" t="s">
        <v>286</v>
      </c>
      <c r="C76" t="s">
        <v>411</v>
      </c>
      <c r="D76" t="s">
        <v>427</v>
      </c>
      <c r="E76" t="s">
        <v>65</v>
      </c>
    </row>
    <row r="77" spans="1:6" x14ac:dyDescent="0.2">
      <c r="A77" t="s">
        <v>63</v>
      </c>
      <c r="B77" t="s">
        <v>286</v>
      </c>
      <c r="C77" t="s">
        <v>411</v>
      </c>
      <c r="D77" t="s">
        <v>430</v>
      </c>
      <c r="E77" t="s">
        <v>65</v>
      </c>
    </row>
    <row r="78" spans="1:6" x14ac:dyDescent="0.2">
      <c r="A78" t="s">
        <v>63</v>
      </c>
      <c r="B78" t="s">
        <v>286</v>
      </c>
      <c r="C78" t="s">
        <v>431</v>
      </c>
      <c r="D78" t="s">
        <v>434</v>
      </c>
      <c r="E78" t="s">
        <v>65</v>
      </c>
    </row>
    <row r="79" spans="1:6" x14ac:dyDescent="0.2">
      <c r="A79" t="s">
        <v>63</v>
      </c>
      <c r="B79" t="s">
        <v>286</v>
      </c>
      <c r="C79" t="s">
        <v>431</v>
      </c>
      <c r="D79" t="s">
        <v>437</v>
      </c>
      <c r="E79" t="s">
        <v>65</v>
      </c>
    </row>
    <row r="80" spans="1:6" x14ac:dyDescent="0.2">
      <c r="A80" t="s">
        <v>63</v>
      </c>
      <c r="B80" t="s">
        <v>286</v>
      </c>
      <c r="C80" t="s">
        <v>431</v>
      </c>
      <c r="D80" t="s">
        <v>440</v>
      </c>
      <c r="E80" t="s">
        <v>65</v>
      </c>
    </row>
    <row r="81" spans="1:5" x14ac:dyDescent="0.2">
      <c r="A81" t="s">
        <v>63</v>
      </c>
      <c r="B81" t="s">
        <v>286</v>
      </c>
      <c r="C81" t="s">
        <v>443</v>
      </c>
      <c r="D81" t="s">
        <v>444</v>
      </c>
      <c r="E81" t="s">
        <v>65</v>
      </c>
    </row>
    <row r="82" spans="1:5" x14ac:dyDescent="0.2">
      <c r="A82" t="s">
        <v>63</v>
      </c>
      <c r="B82" t="s">
        <v>286</v>
      </c>
      <c r="C82" t="s">
        <v>447</v>
      </c>
      <c r="D82" t="s">
        <v>448</v>
      </c>
      <c r="E82" t="s">
        <v>65</v>
      </c>
    </row>
    <row r="83" spans="1:5" x14ac:dyDescent="0.2">
      <c r="A83" t="s">
        <v>63</v>
      </c>
      <c r="B83" t="s">
        <v>286</v>
      </c>
      <c r="C83" t="s">
        <v>447</v>
      </c>
      <c r="D83" t="s">
        <v>451</v>
      </c>
      <c r="E83" t="s">
        <v>65</v>
      </c>
    </row>
    <row r="84" spans="1:5" x14ac:dyDescent="0.2">
      <c r="A84" t="s">
        <v>63</v>
      </c>
      <c r="B84" t="s">
        <v>286</v>
      </c>
      <c r="C84" t="s">
        <v>454</v>
      </c>
      <c r="D84" t="s">
        <v>455</v>
      </c>
      <c r="E84" t="s">
        <v>65</v>
      </c>
    </row>
    <row r="85" spans="1:5" x14ac:dyDescent="0.2">
      <c r="A85" t="s">
        <v>63</v>
      </c>
      <c r="B85" t="s">
        <v>286</v>
      </c>
      <c r="C85" t="s">
        <v>454</v>
      </c>
      <c r="D85" t="s">
        <v>458</v>
      </c>
      <c r="E85" t="s">
        <v>65</v>
      </c>
    </row>
    <row r="86" spans="1:5" x14ac:dyDescent="0.2">
      <c r="A86" t="s">
        <v>63</v>
      </c>
      <c r="B86" t="s">
        <v>286</v>
      </c>
      <c r="C86" t="s">
        <v>454</v>
      </c>
      <c r="D86" t="s">
        <v>461</v>
      </c>
      <c r="E86" t="s">
        <v>65</v>
      </c>
    </row>
    <row r="87" spans="1:5" x14ac:dyDescent="0.2">
      <c r="A87" t="s">
        <v>63</v>
      </c>
      <c r="B87" t="s">
        <v>286</v>
      </c>
      <c r="C87" t="s">
        <v>464</v>
      </c>
      <c r="D87" t="s">
        <v>465</v>
      </c>
      <c r="E87" t="s">
        <v>65</v>
      </c>
    </row>
    <row r="88" spans="1:5" x14ac:dyDescent="0.2">
      <c r="A88" t="s">
        <v>63</v>
      </c>
      <c r="B88" t="s">
        <v>286</v>
      </c>
      <c r="C88" t="s">
        <v>468</v>
      </c>
      <c r="D88" t="s">
        <v>469</v>
      </c>
      <c r="E88" t="s">
        <v>65</v>
      </c>
    </row>
    <row r="89" spans="1:5" x14ac:dyDescent="0.2">
      <c r="A89" t="s">
        <v>63</v>
      </c>
      <c r="B89" t="s">
        <v>286</v>
      </c>
      <c r="C89" t="s">
        <v>468</v>
      </c>
      <c r="D89" t="s">
        <v>472</v>
      </c>
      <c r="E89" t="s">
        <v>65</v>
      </c>
    </row>
    <row r="90" spans="1:5" x14ac:dyDescent="0.2">
      <c r="A90" t="s">
        <v>63</v>
      </c>
      <c r="B90" t="s">
        <v>286</v>
      </c>
      <c r="C90" t="s">
        <v>473</v>
      </c>
      <c r="D90" t="s">
        <v>476</v>
      </c>
      <c r="E90" t="s">
        <v>65</v>
      </c>
    </row>
    <row r="91" spans="1:5" x14ac:dyDescent="0.2">
      <c r="A91" t="s">
        <v>63</v>
      </c>
      <c r="B91" t="s">
        <v>286</v>
      </c>
      <c r="C91" t="s">
        <v>479</v>
      </c>
      <c r="D91" t="s">
        <v>480</v>
      </c>
      <c r="E91" t="s">
        <v>65</v>
      </c>
    </row>
    <row r="92" spans="1:5" x14ac:dyDescent="0.2">
      <c r="A92" t="s">
        <v>63</v>
      </c>
      <c r="B92" t="s">
        <v>286</v>
      </c>
      <c r="C92" t="s">
        <v>483</v>
      </c>
      <c r="D92" t="s">
        <v>484</v>
      </c>
      <c r="E92" t="s">
        <v>65</v>
      </c>
    </row>
    <row r="93" spans="1:5" x14ac:dyDescent="0.2">
      <c r="A93" t="s">
        <v>63</v>
      </c>
      <c r="B93" t="s">
        <v>286</v>
      </c>
      <c r="C93" t="s">
        <v>483</v>
      </c>
      <c r="D93" t="s">
        <v>487</v>
      </c>
      <c r="E93" t="s">
        <v>65</v>
      </c>
    </row>
    <row r="94" spans="1:5" x14ac:dyDescent="0.2">
      <c r="A94" t="s">
        <v>63</v>
      </c>
      <c r="B94" t="s">
        <v>286</v>
      </c>
      <c r="C94" t="s">
        <v>483</v>
      </c>
      <c r="D94" t="s">
        <v>490</v>
      </c>
      <c r="E94" t="s">
        <v>65</v>
      </c>
    </row>
    <row r="95" spans="1:5" x14ac:dyDescent="0.2">
      <c r="A95" t="s">
        <v>63</v>
      </c>
      <c r="B95" t="s">
        <v>286</v>
      </c>
      <c r="C95" t="s">
        <v>483</v>
      </c>
      <c r="D95" t="s">
        <v>493</v>
      </c>
      <c r="E95" t="s">
        <v>65</v>
      </c>
    </row>
    <row r="96" spans="1:5" x14ac:dyDescent="0.2">
      <c r="A96" t="s">
        <v>63</v>
      </c>
      <c r="B96" t="s">
        <v>286</v>
      </c>
      <c r="C96" t="s">
        <v>483</v>
      </c>
      <c r="D96" t="s">
        <v>496</v>
      </c>
      <c r="E96" t="s">
        <v>65</v>
      </c>
    </row>
    <row r="97" spans="1:5" x14ac:dyDescent="0.2">
      <c r="A97" t="s">
        <v>63</v>
      </c>
      <c r="B97" t="s">
        <v>286</v>
      </c>
      <c r="C97" t="s">
        <v>483</v>
      </c>
      <c r="D97" t="s">
        <v>499</v>
      </c>
      <c r="E97" t="s">
        <v>65</v>
      </c>
    </row>
    <row r="98" spans="1:5" x14ac:dyDescent="0.2">
      <c r="A98" t="s">
        <v>63</v>
      </c>
      <c r="B98" t="s">
        <v>286</v>
      </c>
      <c r="C98" t="s">
        <v>483</v>
      </c>
      <c r="D98" t="s">
        <v>502</v>
      </c>
      <c r="E98" t="s">
        <v>65</v>
      </c>
    </row>
    <row r="99" spans="1:5" x14ac:dyDescent="0.2">
      <c r="A99" t="s">
        <v>63</v>
      </c>
      <c r="B99" t="s">
        <v>286</v>
      </c>
      <c r="C99" t="s">
        <v>483</v>
      </c>
      <c r="D99" s="5" t="s">
        <v>505</v>
      </c>
      <c r="E99" t="s">
        <v>65</v>
      </c>
    </row>
    <row r="100" spans="1:5" x14ac:dyDescent="0.2">
      <c r="A100" t="s">
        <v>63</v>
      </c>
      <c r="B100" t="s">
        <v>286</v>
      </c>
      <c r="C100" t="s">
        <v>483</v>
      </c>
      <c r="D100" t="s">
        <v>508</v>
      </c>
      <c r="E100" t="s">
        <v>65</v>
      </c>
    </row>
    <row r="101" spans="1:5" x14ac:dyDescent="0.2">
      <c r="A101" t="s">
        <v>63</v>
      </c>
      <c r="B101" t="s">
        <v>286</v>
      </c>
      <c r="C101" t="s">
        <v>511</v>
      </c>
      <c r="D101" t="s">
        <v>512</v>
      </c>
      <c r="E101" t="s">
        <v>65</v>
      </c>
    </row>
    <row r="102" spans="1:5" x14ac:dyDescent="0.2">
      <c r="A102" t="s">
        <v>63</v>
      </c>
      <c r="B102" t="s">
        <v>286</v>
      </c>
      <c r="C102" t="s">
        <v>511</v>
      </c>
      <c r="D102" t="s">
        <v>515</v>
      </c>
      <c r="E102" t="s">
        <v>65</v>
      </c>
    </row>
    <row r="103" spans="1:5" x14ac:dyDescent="0.2">
      <c r="A103" t="s">
        <v>63</v>
      </c>
      <c r="B103" t="s">
        <v>286</v>
      </c>
      <c r="C103" t="s">
        <v>511</v>
      </c>
      <c r="D103" t="s">
        <v>518</v>
      </c>
      <c r="E103" t="s">
        <v>65</v>
      </c>
    </row>
    <row r="104" spans="1:5" ht="14.25" x14ac:dyDescent="0.2">
      <c r="A104" t="s">
        <v>63</v>
      </c>
      <c r="B104" t="s">
        <v>286</v>
      </c>
      <c r="C104" s="5" t="s">
        <v>532</v>
      </c>
      <c r="D104" s="7" t="s">
        <v>531</v>
      </c>
      <c r="E104" t="s">
        <v>65</v>
      </c>
    </row>
    <row r="105" spans="1:5" x14ac:dyDescent="0.2">
      <c r="A105" t="s">
        <v>63</v>
      </c>
      <c r="B105" t="s">
        <v>286</v>
      </c>
      <c r="C105" s="5" t="s">
        <v>532</v>
      </c>
      <c r="D105" t="s">
        <v>534</v>
      </c>
      <c r="E105" t="s">
        <v>65</v>
      </c>
    </row>
  </sheetData>
  <autoFilter ref="A1:F105" xr:uid="{DB8B9B4D-D449-49ED-BF78-46AC05F2C2ED}"/>
  <pageMargins left="0.7" right="0.7" top="0.75" bottom="0.75" header="0.3" footer="0.3"/>
  <pageSetup paperSize="9" orientation="portrait" r:id="rId3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67348-3390-4582-A7A5-D2E37BD1B1B5}">
  <dimension ref="A1:Z89"/>
  <sheetViews>
    <sheetView tabSelected="1" zoomScale="88" zoomScaleNormal="88" workbookViewId="0">
      <selection activeCell="M58" sqref="M58"/>
    </sheetView>
  </sheetViews>
  <sheetFormatPr defaultRowHeight="12.75" x14ac:dyDescent="0.2"/>
  <cols>
    <col min="3" max="3" width="21" customWidth="1"/>
    <col min="10" max="10" width="19.140625" bestFit="1" customWidth="1"/>
    <col min="11" max="11" width="21.85546875" bestFit="1" customWidth="1"/>
    <col min="12" max="12" width="13.140625" bestFit="1" customWidth="1"/>
    <col min="13" max="14" width="19.140625" bestFit="1" customWidth="1"/>
    <col min="15" max="15" width="10.5703125" bestFit="1" customWidth="1"/>
    <col min="16" max="16" width="7.42578125" bestFit="1" customWidth="1"/>
    <col min="17" max="18" width="18.85546875" bestFit="1" customWidth="1"/>
    <col min="19" max="19" width="18" bestFit="1" customWidth="1"/>
    <col min="20" max="20" width="45.7109375" bestFit="1" customWidth="1"/>
    <col min="21" max="21" width="9.85546875" customWidth="1"/>
    <col min="22" max="22" width="6.7109375" bestFit="1" customWidth="1"/>
    <col min="23" max="23" width="10" bestFit="1" customWidth="1"/>
    <col min="24" max="24" width="48" bestFit="1" customWidth="1"/>
    <col min="25" max="25" width="21.28515625" bestFit="1" customWidth="1"/>
    <col min="26" max="26" width="18.28515625" bestFit="1" customWidth="1"/>
    <col min="27" max="27" width="18.85546875" bestFit="1" customWidth="1"/>
  </cols>
  <sheetData>
    <row r="1" spans="1:26" ht="15" x14ac:dyDescent="0.25">
      <c r="A1" s="9" t="s">
        <v>540</v>
      </c>
      <c r="B1" s="9" t="s">
        <v>56</v>
      </c>
      <c r="C1" s="9" t="s">
        <v>58</v>
      </c>
      <c r="D1" s="9" t="s">
        <v>59</v>
      </c>
      <c r="E1" s="9" t="s">
        <v>575</v>
      </c>
      <c r="F1" s="9" t="s">
        <v>193</v>
      </c>
      <c r="J1" s="10" t="s">
        <v>678</v>
      </c>
      <c r="K1" s="10" t="s">
        <v>546</v>
      </c>
      <c r="X1" s="10" t="s">
        <v>547</v>
      </c>
      <c r="Y1" s="10" t="s">
        <v>546</v>
      </c>
    </row>
    <row r="2" spans="1:26" x14ac:dyDescent="0.2">
      <c r="A2" t="s">
        <v>200</v>
      </c>
      <c r="B2" t="s">
        <v>168</v>
      </c>
      <c r="C2" t="s">
        <v>201</v>
      </c>
      <c r="D2" t="s">
        <v>202</v>
      </c>
      <c r="E2" t="s">
        <v>572</v>
      </c>
      <c r="J2" s="10" t="s">
        <v>544</v>
      </c>
      <c r="K2" t="s">
        <v>572</v>
      </c>
      <c r="L2" t="s">
        <v>573</v>
      </c>
      <c r="M2" t="s">
        <v>545</v>
      </c>
      <c r="X2" s="10" t="s">
        <v>544</v>
      </c>
      <c r="Y2" t="s">
        <v>557</v>
      </c>
      <c r="Z2" t="s">
        <v>545</v>
      </c>
    </row>
    <row r="3" spans="1:26" x14ac:dyDescent="0.2">
      <c r="A3" t="s">
        <v>200</v>
      </c>
      <c r="B3" t="s">
        <v>168</v>
      </c>
      <c r="C3" t="s">
        <v>265</v>
      </c>
      <c r="D3" t="s">
        <v>266</v>
      </c>
      <c r="E3" t="s">
        <v>572</v>
      </c>
      <c r="J3" s="11" t="s">
        <v>168</v>
      </c>
      <c r="K3">
        <v>7</v>
      </c>
      <c r="L3">
        <v>1</v>
      </c>
      <c r="M3">
        <v>8</v>
      </c>
      <c r="X3" s="11" t="s">
        <v>168</v>
      </c>
    </row>
    <row r="4" spans="1:26" x14ac:dyDescent="0.2">
      <c r="A4" t="s">
        <v>200</v>
      </c>
      <c r="B4" t="s">
        <v>168</v>
      </c>
      <c r="C4" t="s">
        <v>269</v>
      </c>
      <c r="D4" t="s">
        <v>270</v>
      </c>
      <c r="E4" t="s">
        <v>572</v>
      </c>
      <c r="J4" s="11" t="s">
        <v>286</v>
      </c>
      <c r="K4">
        <v>38</v>
      </c>
      <c r="M4">
        <v>38</v>
      </c>
      <c r="X4" s="11" t="s">
        <v>557</v>
      </c>
    </row>
    <row r="5" spans="1:26" x14ac:dyDescent="0.2">
      <c r="A5" t="s">
        <v>200</v>
      </c>
      <c r="B5" t="s">
        <v>168</v>
      </c>
      <c r="C5" t="s">
        <v>215</v>
      </c>
      <c r="D5" t="s">
        <v>216</v>
      </c>
      <c r="E5" t="s">
        <v>572</v>
      </c>
      <c r="J5" s="11" t="s">
        <v>545</v>
      </c>
      <c r="K5">
        <v>45</v>
      </c>
      <c r="L5">
        <v>1</v>
      </c>
      <c r="M5">
        <v>46</v>
      </c>
      <c r="X5" s="11" t="s">
        <v>558</v>
      </c>
    </row>
    <row r="6" spans="1:26" x14ac:dyDescent="0.2">
      <c r="A6" t="s">
        <v>200</v>
      </c>
      <c r="B6" t="s">
        <v>168</v>
      </c>
      <c r="C6" t="s">
        <v>278</v>
      </c>
      <c r="D6" t="s">
        <v>279</v>
      </c>
      <c r="E6" t="s">
        <v>573</v>
      </c>
      <c r="X6" s="11" t="s">
        <v>545</v>
      </c>
    </row>
    <row r="7" spans="1:26" x14ac:dyDescent="0.2">
      <c r="A7" t="s">
        <v>200</v>
      </c>
      <c r="B7" t="s">
        <v>168</v>
      </c>
      <c r="C7" t="s">
        <v>278</v>
      </c>
      <c r="D7" t="s">
        <v>282</v>
      </c>
      <c r="E7" t="s">
        <v>572</v>
      </c>
    </row>
    <row r="8" spans="1:26" x14ac:dyDescent="0.2">
      <c r="A8" t="s">
        <v>200</v>
      </c>
      <c r="B8" t="s">
        <v>168</v>
      </c>
      <c r="C8" t="s">
        <v>240</v>
      </c>
      <c r="D8" t="s">
        <v>241</v>
      </c>
      <c r="E8" t="s">
        <v>572</v>
      </c>
    </row>
    <row r="9" spans="1:26" x14ac:dyDescent="0.2">
      <c r="A9" t="s">
        <v>200</v>
      </c>
      <c r="B9" t="s">
        <v>168</v>
      </c>
      <c r="C9" t="s">
        <v>274</v>
      </c>
      <c r="D9" t="s">
        <v>275</v>
      </c>
      <c r="E9" t="s">
        <v>572</v>
      </c>
      <c r="K9" t="s">
        <v>546</v>
      </c>
      <c r="R9" s="17" t="s">
        <v>680</v>
      </c>
      <c r="S9" s="13" t="s">
        <v>548</v>
      </c>
      <c r="T9" s="13" t="s">
        <v>549</v>
      </c>
      <c r="U9" t="s">
        <v>550</v>
      </c>
    </row>
    <row r="10" spans="1:26" ht="15" x14ac:dyDescent="0.25">
      <c r="A10" t="s">
        <v>200</v>
      </c>
      <c r="B10" t="s">
        <v>286</v>
      </c>
      <c r="C10" t="s">
        <v>288</v>
      </c>
      <c r="D10" t="s">
        <v>289</v>
      </c>
      <c r="E10" t="s">
        <v>65</v>
      </c>
      <c r="R10" s="12" t="s">
        <v>542</v>
      </c>
      <c r="S10" s="16">
        <v>8</v>
      </c>
      <c r="T10" s="14"/>
      <c r="U10">
        <f t="shared" ref="U10:U11" si="0">SUM(S10:T10)</f>
        <v>8</v>
      </c>
    </row>
    <row r="11" spans="1:26" x14ac:dyDescent="0.2">
      <c r="A11" t="s">
        <v>200</v>
      </c>
      <c r="B11" t="s">
        <v>286</v>
      </c>
      <c r="C11" t="s">
        <v>288</v>
      </c>
      <c r="D11" t="s">
        <v>292</v>
      </c>
      <c r="E11" t="s">
        <v>65</v>
      </c>
      <c r="R11" s="12" t="s">
        <v>543</v>
      </c>
      <c r="S11" s="13">
        <v>38</v>
      </c>
      <c r="T11" s="13">
        <v>0</v>
      </c>
      <c r="U11">
        <f t="shared" si="0"/>
        <v>38</v>
      </c>
    </row>
    <row r="12" spans="1:26" x14ac:dyDescent="0.2">
      <c r="A12" t="s">
        <v>200</v>
      </c>
      <c r="B12" t="s">
        <v>286</v>
      </c>
      <c r="C12" t="s">
        <v>288</v>
      </c>
      <c r="D12" t="s">
        <v>295</v>
      </c>
      <c r="E12" t="s">
        <v>65</v>
      </c>
      <c r="R12" s="12" t="s">
        <v>550</v>
      </c>
      <c r="S12" s="13">
        <f>SUM(S10:S11)</f>
        <v>46</v>
      </c>
      <c r="T12" s="13">
        <v>0</v>
      </c>
      <c r="U12">
        <f>SUM(S12:T12)</f>
        <v>46</v>
      </c>
    </row>
    <row r="13" spans="1:26" x14ac:dyDescent="0.2">
      <c r="A13" t="s">
        <v>200</v>
      </c>
      <c r="B13" t="s">
        <v>286</v>
      </c>
      <c r="C13" t="s">
        <v>288</v>
      </c>
      <c r="D13" t="s">
        <v>298</v>
      </c>
      <c r="E13" t="s">
        <v>65</v>
      </c>
    </row>
    <row r="14" spans="1:26" x14ac:dyDescent="0.2">
      <c r="A14" t="s">
        <v>200</v>
      </c>
      <c r="B14" t="s">
        <v>286</v>
      </c>
      <c r="C14" t="s">
        <v>301</v>
      </c>
      <c r="D14" t="s">
        <v>302</v>
      </c>
      <c r="E14" t="s">
        <v>65</v>
      </c>
    </row>
    <row r="15" spans="1:26" x14ac:dyDescent="0.2">
      <c r="A15" t="s">
        <v>200</v>
      </c>
      <c r="B15" t="s">
        <v>286</v>
      </c>
      <c r="C15" t="s">
        <v>306</v>
      </c>
      <c r="D15" t="s">
        <v>307</v>
      </c>
      <c r="E15" t="s">
        <v>65</v>
      </c>
    </row>
    <row r="16" spans="1:26" x14ac:dyDescent="0.2">
      <c r="A16" t="s">
        <v>200</v>
      </c>
      <c r="B16" t="s">
        <v>286</v>
      </c>
      <c r="C16" t="s">
        <v>310</v>
      </c>
      <c r="D16" t="s">
        <v>311</v>
      </c>
      <c r="E16" t="s">
        <v>65</v>
      </c>
    </row>
    <row r="17" spans="1:15" x14ac:dyDescent="0.2">
      <c r="A17" t="s">
        <v>200</v>
      </c>
      <c r="B17" t="s">
        <v>286</v>
      </c>
      <c r="C17" t="s">
        <v>314</v>
      </c>
      <c r="D17" t="s">
        <v>315</v>
      </c>
      <c r="E17" t="s">
        <v>65</v>
      </c>
    </row>
    <row r="18" spans="1:15" x14ac:dyDescent="0.2">
      <c r="A18" t="s">
        <v>200</v>
      </c>
      <c r="B18" t="s">
        <v>286</v>
      </c>
      <c r="C18" t="s">
        <v>314</v>
      </c>
      <c r="D18" t="s">
        <v>318</v>
      </c>
      <c r="E18" t="s">
        <v>65</v>
      </c>
    </row>
    <row r="19" spans="1:15" x14ac:dyDescent="0.2">
      <c r="A19" t="s">
        <v>200</v>
      </c>
      <c r="B19" t="s">
        <v>286</v>
      </c>
      <c r="C19" t="s">
        <v>321</v>
      </c>
      <c r="D19" t="s">
        <v>322</v>
      </c>
      <c r="E19" t="s">
        <v>65</v>
      </c>
    </row>
    <row r="20" spans="1:15" x14ac:dyDescent="0.2">
      <c r="A20" t="s">
        <v>200</v>
      </c>
      <c r="B20" t="s">
        <v>286</v>
      </c>
      <c r="C20" t="s">
        <v>321</v>
      </c>
      <c r="D20" t="s">
        <v>325</v>
      </c>
      <c r="E20" t="s">
        <v>65</v>
      </c>
    </row>
    <row r="21" spans="1:15" x14ac:dyDescent="0.2">
      <c r="A21" t="s">
        <v>200</v>
      </c>
      <c r="B21" t="s">
        <v>286</v>
      </c>
      <c r="C21" t="s">
        <v>321</v>
      </c>
      <c r="D21" t="s">
        <v>328</v>
      </c>
      <c r="E21" t="s">
        <v>65</v>
      </c>
    </row>
    <row r="22" spans="1:15" x14ac:dyDescent="0.2">
      <c r="A22" t="s">
        <v>200</v>
      </c>
      <c r="B22" t="s">
        <v>286</v>
      </c>
      <c r="C22" t="s">
        <v>321</v>
      </c>
      <c r="D22" t="s">
        <v>331</v>
      </c>
      <c r="E22" t="s">
        <v>65</v>
      </c>
    </row>
    <row r="23" spans="1:15" x14ac:dyDescent="0.2">
      <c r="A23" t="s">
        <v>200</v>
      </c>
      <c r="B23" t="s">
        <v>286</v>
      </c>
      <c r="C23" t="s">
        <v>321</v>
      </c>
      <c r="D23" t="s">
        <v>334</v>
      </c>
      <c r="E23" t="s">
        <v>65</v>
      </c>
      <c r="K23" s="15"/>
      <c r="L23" s="15"/>
      <c r="M23" s="15"/>
      <c r="N23" s="15"/>
      <c r="O23" s="15"/>
    </row>
    <row r="24" spans="1:15" x14ac:dyDescent="0.2">
      <c r="A24" t="s">
        <v>200</v>
      </c>
      <c r="B24" t="s">
        <v>286</v>
      </c>
      <c r="C24" t="s">
        <v>321</v>
      </c>
      <c r="D24" t="s">
        <v>337</v>
      </c>
      <c r="E24" t="s">
        <v>65</v>
      </c>
    </row>
    <row r="25" spans="1:15" x14ac:dyDescent="0.2">
      <c r="A25" t="s">
        <v>200</v>
      </c>
      <c r="B25" t="s">
        <v>286</v>
      </c>
      <c r="C25" t="s">
        <v>321</v>
      </c>
      <c r="D25" t="s">
        <v>340</v>
      </c>
      <c r="E25" t="s">
        <v>65</v>
      </c>
    </row>
    <row r="26" spans="1:15" x14ac:dyDescent="0.2">
      <c r="A26" t="s">
        <v>200</v>
      </c>
      <c r="B26" t="s">
        <v>286</v>
      </c>
      <c r="C26" t="s">
        <v>343</v>
      </c>
      <c r="D26" t="s">
        <v>344</v>
      </c>
      <c r="E26" t="s">
        <v>65</v>
      </c>
    </row>
    <row r="27" spans="1:15" x14ac:dyDescent="0.2">
      <c r="A27" t="s">
        <v>200</v>
      </c>
      <c r="B27" t="s">
        <v>286</v>
      </c>
      <c r="C27" t="s">
        <v>347</v>
      </c>
      <c r="D27" t="s">
        <v>348</v>
      </c>
      <c r="E27" t="s">
        <v>65</v>
      </c>
    </row>
    <row r="28" spans="1:15" x14ac:dyDescent="0.2">
      <c r="A28" t="s">
        <v>200</v>
      </c>
      <c r="B28" t="s">
        <v>286</v>
      </c>
      <c r="C28" t="s">
        <v>347</v>
      </c>
      <c r="D28" t="s">
        <v>351</v>
      </c>
      <c r="E28" t="s">
        <v>65</v>
      </c>
      <c r="J28" s="43" t="s">
        <v>678</v>
      </c>
      <c r="K28" s="13" t="s">
        <v>65</v>
      </c>
      <c r="L28" s="13" t="s">
        <v>66</v>
      </c>
      <c r="M28" s="13" t="s">
        <v>67</v>
      </c>
      <c r="N28" s="13" t="s">
        <v>541</v>
      </c>
      <c r="O28" s="13" t="s">
        <v>545</v>
      </c>
    </row>
    <row r="29" spans="1:15" x14ac:dyDescent="0.2">
      <c r="A29" t="s">
        <v>200</v>
      </c>
      <c r="B29" t="s">
        <v>286</v>
      </c>
      <c r="C29" t="s">
        <v>347</v>
      </c>
      <c r="D29" t="s">
        <v>354</v>
      </c>
      <c r="E29" t="s">
        <v>65</v>
      </c>
      <c r="J29" s="13" t="s">
        <v>168</v>
      </c>
      <c r="K29" s="13">
        <v>7</v>
      </c>
      <c r="L29" s="13"/>
      <c r="M29" s="13">
        <v>1</v>
      </c>
      <c r="N29" s="13"/>
      <c r="O29" s="13">
        <v>8</v>
      </c>
    </row>
    <row r="30" spans="1:15" x14ac:dyDescent="0.2">
      <c r="A30" t="s">
        <v>200</v>
      </c>
      <c r="B30" t="s">
        <v>286</v>
      </c>
      <c r="C30" t="s">
        <v>357</v>
      </c>
      <c r="D30" t="s">
        <v>358</v>
      </c>
      <c r="E30" t="s">
        <v>65</v>
      </c>
      <c r="J30" s="13" t="s">
        <v>558</v>
      </c>
      <c r="K30" s="13">
        <v>38</v>
      </c>
      <c r="L30" s="13"/>
      <c r="M30" s="13"/>
      <c r="N30" s="13"/>
      <c r="O30" s="13">
        <v>38</v>
      </c>
    </row>
    <row r="31" spans="1:15" x14ac:dyDescent="0.2">
      <c r="A31" t="s">
        <v>200</v>
      </c>
      <c r="B31" t="s">
        <v>286</v>
      </c>
      <c r="C31" t="s">
        <v>361</v>
      </c>
      <c r="D31" t="s">
        <v>362</v>
      </c>
      <c r="E31" t="s">
        <v>65</v>
      </c>
      <c r="J31" s="13"/>
      <c r="K31" s="44">
        <v>45</v>
      </c>
      <c r="L31" s="44"/>
      <c r="M31" s="44"/>
      <c r="N31" s="44"/>
      <c r="O31" s="44">
        <f>SUM(O29:O30)</f>
        <v>46</v>
      </c>
    </row>
    <row r="32" spans="1:15" x14ac:dyDescent="0.2">
      <c r="A32" t="s">
        <v>200</v>
      </c>
      <c r="B32" t="s">
        <v>286</v>
      </c>
      <c r="C32" t="s">
        <v>361</v>
      </c>
      <c r="D32" s="8" t="s">
        <v>365</v>
      </c>
      <c r="E32" t="s">
        <v>65</v>
      </c>
    </row>
    <row r="33" spans="1:5" x14ac:dyDescent="0.2">
      <c r="A33" t="s">
        <v>200</v>
      </c>
      <c r="B33" t="s">
        <v>286</v>
      </c>
      <c r="C33" t="s">
        <v>361</v>
      </c>
      <c r="D33" t="s">
        <v>368</v>
      </c>
      <c r="E33" t="s">
        <v>65</v>
      </c>
    </row>
    <row r="34" spans="1:5" x14ac:dyDescent="0.2">
      <c r="A34" t="s">
        <v>200</v>
      </c>
      <c r="B34" t="s">
        <v>286</v>
      </c>
      <c r="C34" t="s">
        <v>371</v>
      </c>
      <c r="D34" t="s">
        <v>372</v>
      </c>
      <c r="E34" t="s">
        <v>65</v>
      </c>
    </row>
    <row r="35" spans="1:5" x14ac:dyDescent="0.2">
      <c r="A35" t="s">
        <v>200</v>
      </c>
      <c r="B35" t="s">
        <v>286</v>
      </c>
      <c r="C35" t="s">
        <v>371</v>
      </c>
      <c r="D35" t="s">
        <v>375</v>
      </c>
      <c r="E35" t="s">
        <v>65</v>
      </c>
    </row>
    <row r="36" spans="1:5" x14ac:dyDescent="0.2">
      <c r="A36" t="s">
        <v>200</v>
      </c>
      <c r="B36" t="s">
        <v>286</v>
      </c>
      <c r="C36" t="s">
        <v>371</v>
      </c>
      <c r="D36" t="s">
        <v>378</v>
      </c>
      <c r="E36" t="s">
        <v>65</v>
      </c>
    </row>
    <row r="37" spans="1:5" x14ac:dyDescent="0.2">
      <c r="A37" t="s">
        <v>200</v>
      </c>
      <c r="B37" t="s">
        <v>286</v>
      </c>
      <c r="C37" t="s">
        <v>371</v>
      </c>
      <c r="D37" t="s">
        <v>381</v>
      </c>
      <c r="E37" t="s">
        <v>65</v>
      </c>
    </row>
    <row r="38" spans="1:5" x14ac:dyDescent="0.2">
      <c r="A38" t="s">
        <v>200</v>
      </c>
      <c r="B38" t="s">
        <v>286</v>
      </c>
      <c r="C38" t="s">
        <v>384</v>
      </c>
      <c r="D38" t="s">
        <v>385</v>
      </c>
      <c r="E38" t="s">
        <v>65</v>
      </c>
    </row>
    <row r="39" spans="1:5" x14ac:dyDescent="0.2">
      <c r="A39" t="s">
        <v>200</v>
      </c>
      <c r="B39" t="s">
        <v>286</v>
      </c>
      <c r="C39" t="s">
        <v>384</v>
      </c>
      <c r="D39" t="s">
        <v>388</v>
      </c>
      <c r="E39" t="s">
        <v>65</v>
      </c>
    </row>
    <row r="40" spans="1:5" x14ac:dyDescent="0.2">
      <c r="A40" t="s">
        <v>200</v>
      </c>
      <c r="B40" t="s">
        <v>286</v>
      </c>
      <c r="C40" t="s">
        <v>391</v>
      </c>
      <c r="D40" t="s">
        <v>392</v>
      </c>
      <c r="E40" t="s">
        <v>65</v>
      </c>
    </row>
    <row r="41" spans="1:5" x14ac:dyDescent="0.2">
      <c r="A41" t="s">
        <v>200</v>
      </c>
      <c r="B41" t="s">
        <v>286</v>
      </c>
      <c r="C41" t="s">
        <v>393</v>
      </c>
      <c r="D41" t="s">
        <v>396</v>
      </c>
      <c r="E41" t="s">
        <v>65</v>
      </c>
    </row>
    <row r="42" spans="1:5" x14ac:dyDescent="0.2">
      <c r="A42" t="s">
        <v>200</v>
      </c>
      <c r="B42" t="s">
        <v>286</v>
      </c>
      <c r="C42" t="s">
        <v>399</v>
      </c>
      <c r="D42" t="s">
        <v>400</v>
      </c>
      <c r="E42" t="s">
        <v>65</v>
      </c>
    </row>
    <row r="43" spans="1:5" x14ac:dyDescent="0.2">
      <c r="A43" t="s">
        <v>200</v>
      </c>
      <c r="B43" t="s">
        <v>286</v>
      </c>
      <c r="C43" t="s">
        <v>403</v>
      </c>
      <c r="D43" t="s">
        <v>404</v>
      </c>
      <c r="E43" t="s">
        <v>65</v>
      </c>
    </row>
    <row r="44" spans="1:5" x14ac:dyDescent="0.2">
      <c r="A44" t="s">
        <v>200</v>
      </c>
      <c r="B44" t="s">
        <v>286</v>
      </c>
      <c r="C44" t="s">
        <v>407</v>
      </c>
      <c r="D44" t="s">
        <v>408</v>
      </c>
      <c r="E44" t="s">
        <v>65</v>
      </c>
    </row>
    <row r="45" spans="1:5" x14ac:dyDescent="0.2">
      <c r="A45" t="s">
        <v>200</v>
      </c>
      <c r="B45" t="s">
        <v>286</v>
      </c>
      <c r="C45" t="s">
        <v>303</v>
      </c>
      <c r="D45" t="s">
        <v>521</v>
      </c>
      <c r="E45" t="s">
        <v>65</v>
      </c>
    </row>
    <row r="46" spans="1:5" x14ac:dyDescent="0.2">
      <c r="A46" t="s">
        <v>200</v>
      </c>
      <c r="B46" t="s">
        <v>286</v>
      </c>
      <c r="C46" t="s">
        <v>306</v>
      </c>
      <c r="D46" t="s">
        <v>524</v>
      </c>
      <c r="E46" t="s">
        <v>65</v>
      </c>
    </row>
    <row r="47" spans="1:5" x14ac:dyDescent="0.2">
      <c r="A47" t="s">
        <v>200</v>
      </c>
      <c r="B47" t="s">
        <v>286</v>
      </c>
      <c r="C47" s="5" t="s">
        <v>321</v>
      </c>
      <c r="D47" t="s">
        <v>537</v>
      </c>
      <c r="E47" t="s">
        <v>65</v>
      </c>
    </row>
    <row r="48" spans="1:5" x14ac:dyDescent="0.2">
      <c r="E48" s="5"/>
    </row>
    <row r="49" spans="5:5" x14ac:dyDescent="0.2">
      <c r="E49" s="5"/>
    </row>
    <row r="50" spans="5:5" x14ac:dyDescent="0.2">
      <c r="E50" s="4"/>
    </row>
    <row r="51" spans="5:5" x14ac:dyDescent="0.2">
      <c r="E51" s="4"/>
    </row>
    <row r="52" spans="5:5" x14ac:dyDescent="0.2">
      <c r="E52" s="3"/>
    </row>
    <row r="83" spans="3:4" x14ac:dyDescent="0.2">
      <c r="D83" s="5"/>
    </row>
    <row r="88" spans="3:4" ht="14.25" x14ac:dyDescent="0.2">
      <c r="C88" s="5"/>
      <c r="D88" s="7"/>
    </row>
    <row r="89" spans="3:4" x14ac:dyDescent="0.2">
      <c r="C89" s="5"/>
    </row>
  </sheetData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</vt:i4>
      </vt:variant>
    </vt:vector>
  </HeadingPairs>
  <TitlesOfParts>
    <vt:vector size="7" baseType="lpstr">
      <vt:lpstr>Piemonte_2023</vt:lpstr>
      <vt:lpstr>Lombardia_2023</vt:lpstr>
      <vt:lpstr>Foglio3</vt:lpstr>
      <vt:lpstr>Svizzera_2023</vt:lpstr>
      <vt:lpstr>grafici LM 2023</vt:lpstr>
      <vt:lpstr>grafici LL 2023</vt:lpstr>
      <vt:lpstr>Piemonte_2023!Database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DI PIAZZA ROSA MARIA</cp:lastModifiedBy>
  <dcterms:created xsi:type="dcterms:W3CDTF">2019-04-18T11:11:33Z</dcterms:created>
  <dcterms:modified xsi:type="dcterms:W3CDTF">2024-09-25T12:12:51Z</dcterms:modified>
</cp:coreProperties>
</file>