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\\rl.local\GFS\ARPA\DATA\Dipartimenti\Sede Centrale\MA_SET\UO_CRLMBAS\STORICO\CIPAIS\DATI indicatori\Dati PdC 2023\PdC_2023_Lago_Maggiore\"/>
    </mc:Choice>
  </mc:AlternateContent>
  <xr:revisionPtr revIDLastSave="0" documentId="13_ncr:1_{587177C9-81D2-4D98-8A3B-B5F369E01E3B}" xr6:coauthVersionLast="47" xr6:coauthVersionMax="47" xr10:uidLastSave="{00000000-0000-0000-0000-000000000000}"/>
  <bookViews>
    <workbookView xWindow="1080" yWindow="1080" windowWidth="34350" windowHeight="17445" xr2:uid="{00000000-000D-0000-FFFF-FFFF00000000}"/>
  </bookViews>
  <sheets>
    <sheet name="dati per biomassa" sheetId="1" r:id="rId1"/>
    <sheet name="peso secco" sheetId="2" r:id="rId2"/>
    <sheet name="percentuale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" i="1" l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" i="1"/>
</calcChain>
</file>

<file path=xl/sharedStrings.xml><?xml version="1.0" encoding="utf-8"?>
<sst xmlns="http://schemas.openxmlformats.org/spreadsheetml/2006/main" count="62" uniqueCount="59">
  <si>
    <t>Biomassa zoo LONG TERM per pannello di controllo</t>
  </si>
  <si>
    <t>ANNI</t>
  </si>
  <si>
    <t>Copepodi</t>
  </si>
  <si>
    <t>Rotiferi</t>
  </si>
  <si>
    <t>Cladoceri</t>
  </si>
  <si>
    <t>'48</t>
  </si>
  <si>
    <t>'49</t>
  </si>
  <si>
    <t>'50</t>
  </si>
  <si>
    <t>'58</t>
  </si>
  <si>
    <t>'63</t>
  </si>
  <si>
    <t>'72</t>
  </si>
  <si>
    <t>'73</t>
  </si>
  <si>
    <t>'79</t>
  </si>
  <si>
    <t>'80</t>
  </si>
  <si>
    <t>'81</t>
  </si>
  <si>
    <t>'82</t>
  </si>
  <si>
    <t>'83</t>
  </si>
  <si>
    <t>'84</t>
  </si>
  <si>
    <t>'85</t>
  </si>
  <si>
    <t>'86</t>
  </si>
  <si>
    <t>'87</t>
  </si>
  <si>
    <t>'88</t>
  </si>
  <si>
    <t>'89</t>
  </si>
  <si>
    <t>'90</t>
  </si>
  <si>
    <t>'91</t>
  </si>
  <si>
    <t>'92</t>
  </si>
  <si>
    <t>'93</t>
  </si>
  <si>
    <t>'94</t>
  </si>
  <si>
    <t>'95</t>
  </si>
  <si>
    <t>'96</t>
  </si>
  <si>
    <t>'97</t>
  </si>
  <si>
    <t>'98</t>
  </si>
  <si>
    <t>'99</t>
  </si>
  <si>
    <t>'00</t>
  </si>
  <si>
    <t>'01</t>
  </si>
  <si>
    <t>'02</t>
  </si>
  <si>
    <t>'03</t>
  </si>
  <si>
    <t>'04</t>
  </si>
  <si>
    <t>'05</t>
  </si>
  <si>
    <t>'06</t>
  </si>
  <si>
    <t>'07</t>
  </si>
  <si>
    <t>'08</t>
  </si>
  <si>
    <t>'09</t>
  </si>
  <si>
    <t>'10</t>
  </si>
  <si>
    <t>'11</t>
  </si>
  <si>
    <t>'12</t>
  </si>
  <si>
    <t>'13</t>
  </si>
  <si>
    <t>'14</t>
  </si>
  <si>
    <t>'15</t>
  </si>
  <si>
    <t>'16</t>
  </si>
  <si>
    <r>
      <t>g m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</si>
  <si>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t>'17</t>
  </si>
  <si>
    <t>'18</t>
  </si>
  <si>
    <t>'19</t>
  </si>
  <si>
    <t>'20</t>
  </si>
  <si>
    <t>21</t>
  </si>
  <si>
    <t>22</t>
  </si>
  <si>
    <t>23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</si>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</sst>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0" fontId="0" fillId="0" borderId="1" xfId="0" applyBorder="1"/>
    <xf numFmtId="0" fontId="3" fillId="0" borderId="1" xfId="0" applyFont="1" applyBorder="1"/>
    <xf numFmtId="0" fontId="0" fillId="0" borderId="1" xfId="0" quotePrefix="1" applyBorder="1"/>
    <xf numFmtId="0" fontId="0" fillId="0" borderId="2" xfId="0" quotePrefix="1" applyBorder="1"/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2.xml"/><Relationship Id="rId7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9652879061020795E-2"/>
          <c:y val="6.28881286778252E-2"/>
          <c:w val="0.90807301721466804"/>
          <c:h val="0.7771150214227836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'dati per biomassa'!$B$4</c:f>
              <c:strCache>
                <c:ptCount val="1"/>
                <c:pt idx="0">
                  <c:v>Copepodi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'dati per biomassa'!$A$5:$A$57</c:f>
              <c:strCache>
                <c:ptCount val="52"/>
                <c:pt idx="0">
                  <c:v>'48</c:v>
                </c:pt>
                <c:pt idx="1">
                  <c:v>'49</c:v>
                </c:pt>
                <c:pt idx="2">
                  <c:v>'50</c:v>
                </c:pt>
                <c:pt idx="3">
                  <c:v>'58</c:v>
                </c:pt>
                <c:pt idx="4">
                  <c:v>'63</c:v>
                </c:pt>
                <c:pt idx="5">
                  <c:v>'72</c:v>
                </c:pt>
                <c:pt idx="6">
                  <c:v>'73</c:v>
                </c:pt>
                <c:pt idx="7">
                  <c:v>'79</c:v>
                </c:pt>
                <c:pt idx="8">
                  <c:v>'80</c:v>
                </c:pt>
                <c:pt idx="9">
                  <c:v>'81</c:v>
                </c:pt>
                <c:pt idx="10">
                  <c:v>'82</c:v>
                </c:pt>
                <c:pt idx="11">
                  <c:v>'83</c:v>
                </c:pt>
                <c:pt idx="12">
                  <c:v>'84</c:v>
                </c:pt>
                <c:pt idx="13">
                  <c:v>'85</c:v>
                </c:pt>
                <c:pt idx="14">
                  <c:v>'86</c:v>
                </c:pt>
                <c:pt idx="15">
                  <c:v>'87</c:v>
                </c:pt>
                <c:pt idx="16">
                  <c:v>'88</c:v>
                </c:pt>
                <c:pt idx="17">
                  <c:v>'89</c:v>
                </c:pt>
                <c:pt idx="18">
                  <c:v>'90</c:v>
                </c:pt>
                <c:pt idx="19">
                  <c:v>'91</c:v>
                </c:pt>
                <c:pt idx="20">
                  <c:v>'92</c:v>
                </c:pt>
                <c:pt idx="21">
                  <c:v>'93</c:v>
                </c:pt>
                <c:pt idx="22">
                  <c:v>'94</c:v>
                </c:pt>
                <c:pt idx="23">
                  <c:v>'95</c:v>
                </c:pt>
                <c:pt idx="24">
                  <c:v>'96</c:v>
                </c:pt>
                <c:pt idx="25">
                  <c:v>'97</c:v>
                </c:pt>
                <c:pt idx="26">
                  <c:v>'98</c:v>
                </c:pt>
                <c:pt idx="27">
                  <c:v>'99</c:v>
                </c:pt>
                <c:pt idx="28">
                  <c:v>'00</c:v>
                </c:pt>
                <c:pt idx="29">
                  <c:v>'01</c:v>
                </c:pt>
                <c:pt idx="30">
                  <c:v>'02</c:v>
                </c:pt>
                <c:pt idx="31">
                  <c:v>'03</c:v>
                </c:pt>
                <c:pt idx="32">
                  <c:v>'04</c:v>
                </c:pt>
                <c:pt idx="33">
                  <c:v>'05</c:v>
                </c:pt>
                <c:pt idx="34">
                  <c:v>'06</c:v>
                </c:pt>
                <c:pt idx="35">
                  <c:v>'07</c:v>
                </c:pt>
                <c:pt idx="36">
                  <c:v>'08</c:v>
                </c:pt>
                <c:pt idx="37">
                  <c:v>'09</c:v>
                </c:pt>
                <c:pt idx="38">
                  <c:v>'10</c:v>
                </c:pt>
                <c:pt idx="39">
                  <c:v>'11</c:v>
                </c:pt>
                <c:pt idx="40">
                  <c:v>'12</c:v>
                </c:pt>
                <c:pt idx="41">
                  <c:v>'13</c:v>
                </c:pt>
                <c:pt idx="42">
                  <c:v>'14</c:v>
                </c:pt>
                <c:pt idx="43">
                  <c:v>'15</c:v>
                </c:pt>
                <c:pt idx="44">
                  <c:v>'16</c:v>
                </c:pt>
                <c:pt idx="45">
                  <c:v>'17</c:v>
                </c:pt>
                <c:pt idx="46">
                  <c:v>'18</c:v>
                </c:pt>
                <c:pt idx="47">
                  <c:v>'19</c:v>
                </c:pt>
                <c:pt idx="48">
                  <c:v>'20</c:v>
                </c:pt>
                <c:pt idx="49">
                  <c:v>21</c:v>
                </c:pt>
                <c:pt idx="50">
                  <c:v>22</c:v>
                </c:pt>
                <c:pt idx="51">
                  <c:v>23</c:v>
                </c:pt>
              </c:strCache>
            </c:strRef>
          </c:cat>
          <c:val>
            <c:numRef>
              <c:f>'dati per biomassa'!$B$5:$B$56</c:f>
              <c:numCache>
                <c:formatCode>General</c:formatCode>
                <c:ptCount val="52"/>
                <c:pt idx="0">
                  <c:v>0.34246820083682006</c:v>
                </c:pt>
                <c:pt idx="1">
                  <c:v>0.31627379310344828</c:v>
                </c:pt>
                <c:pt idx="2">
                  <c:v>0.31214422459893049</c:v>
                </c:pt>
                <c:pt idx="3">
                  <c:v>1.4575493095890411</c:v>
                </c:pt>
                <c:pt idx="4">
                  <c:v>1.0724769359331474</c:v>
                </c:pt>
                <c:pt idx="5">
                  <c:v>0.68276929577464784</c:v>
                </c:pt>
                <c:pt idx="6">
                  <c:v>1.284821609907121</c:v>
                </c:pt>
                <c:pt idx="7">
                  <c:v>1.5758228215767633</c:v>
                </c:pt>
                <c:pt idx="8">
                  <c:v>1.620662802197802</c:v>
                </c:pt>
                <c:pt idx="9">
                  <c:v>1.4025526027397257</c:v>
                </c:pt>
                <c:pt idx="10">
                  <c:v>1.5542653658536583</c:v>
                </c:pt>
                <c:pt idx="11">
                  <c:v>1.2399267272727272</c:v>
                </c:pt>
                <c:pt idx="12">
                  <c:v>1.7091935338345863</c:v>
                </c:pt>
                <c:pt idx="13">
                  <c:v>2.1861297376093285</c:v>
                </c:pt>
                <c:pt idx="14">
                  <c:v>2.0334385279187819</c:v>
                </c:pt>
                <c:pt idx="15">
                  <c:v>1.8541843859649123</c:v>
                </c:pt>
                <c:pt idx="16">
                  <c:v>1.5859324137931032</c:v>
                </c:pt>
                <c:pt idx="17">
                  <c:v>1.4946554545454542</c:v>
                </c:pt>
                <c:pt idx="18">
                  <c:v>2.0609906493506491</c:v>
                </c:pt>
                <c:pt idx="19">
                  <c:v>1.3402292063492061</c:v>
                </c:pt>
                <c:pt idx="20">
                  <c:v>1.3984902028538504</c:v>
                </c:pt>
                <c:pt idx="21">
                  <c:v>1.3892431655389306</c:v>
                </c:pt>
                <c:pt idx="22">
                  <c:v>1.3799961282240105</c:v>
                </c:pt>
                <c:pt idx="23">
                  <c:v>1.3707490909090907</c:v>
                </c:pt>
                <c:pt idx="24">
                  <c:v>1.3896899999999999</c:v>
                </c:pt>
                <c:pt idx="25">
                  <c:v>2.0371854545454546</c:v>
                </c:pt>
                <c:pt idx="26">
                  <c:v>1.8884933331612279</c:v>
                </c:pt>
                <c:pt idx="27">
                  <c:v>1.7104523076923077</c:v>
                </c:pt>
                <c:pt idx="28">
                  <c:v>1.3361004576391424</c:v>
                </c:pt>
                <c:pt idx="29">
                  <c:v>1.8052799999999998</c:v>
                </c:pt>
                <c:pt idx="30">
                  <c:v>1.9485743741898631</c:v>
                </c:pt>
                <c:pt idx="31">
                  <c:v>1.7245689269083475</c:v>
                </c:pt>
                <c:pt idx="32">
                  <c:v>1.8827599999999998</c:v>
                </c:pt>
                <c:pt idx="33">
                  <c:v>2.0387884952341784</c:v>
                </c:pt>
                <c:pt idx="34">
                  <c:v>1.9080932794684784</c:v>
                </c:pt>
                <c:pt idx="35">
                  <c:v>1.9747131975222192</c:v>
                </c:pt>
                <c:pt idx="36">
                  <c:v>2.245107314945463</c:v>
                </c:pt>
                <c:pt idx="37">
                  <c:v>2.1156188165348975</c:v>
                </c:pt>
                <c:pt idx="38">
                  <c:v>2.261717600615528</c:v>
                </c:pt>
                <c:pt idx="39">
                  <c:v>2.5316121461437349</c:v>
                </c:pt>
                <c:pt idx="40">
                  <c:v>2.648956462838044</c:v>
                </c:pt>
                <c:pt idx="41">
                  <c:v>2.3741512000898335</c:v>
                </c:pt>
                <c:pt idx="42">
                  <c:v>1.788916625000651</c:v>
                </c:pt>
                <c:pt idx="43">
                  <c:v>1.9428645626018572</c:v>
                </c:pt>
                <c:pt idx="44">
                  <c:v>1.9594380688840203</c:v>
                </c:pt>
                <c:pt idx="45">
                  <c:v>2.6969176660474266</c:v>
                </c:pt>
                <c:pt idx="46">
                  <c:v>1.7622405652759596</c:v>
                </c:pt>
                <c:pt idx="47">
                  <c:v>2.6828990175386762</c:v>
                </c:pt>
                <c:pt idx="48">
                  <c:v>2.2902457591393675</c:v>
                </c:pt>
                <c:pt idx="49">
                  <c:v>2.45696329178831</c:v>
                </c:pt>
                <c:pt idx="50">
                  <c:v>2.6759924924987399</c:v>
                </c:pt>
                <c:pt idx="51">
                  <c:v>5.4276646074388868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34-413C-B1BF-A395B4E6043C}"/>
            </c:ext>
          </c:extLst>
        </c:ser>
        <c:ser>
          <c:idx val="2"/>
          <c:order val="1"/>
          <c:tx>
            <c:strRef>
              <c:f>'dati per biomassa'!$C$4</c:f>
              <c:strCache>
                <c:ptCount val="1"/>
                <c:pt idx="0">
                  <c:v>Rotiferi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'dati per biomassa'!$A$5:$A$57</c:f>
              <c:strCache>
                <c:ptCount val="52"/>
                <c:pt idx="0">
                  <c:v>'48</c:v>
                </c:pt>
                <c:pt idx="1">
                  <c:v>'49</c:v>
                </c:pt>
                <c:pt idx="2">
                  <c:v>'50</c:v>
                </c:pt>
                <c:pt idx="3">
                  <c:v>'58</c:v>
                </c:pt>
                <c:pt idx="4">
                  <c:v>'63</c:v>
                </c:pt>
                <c:pt idx="5">
                  <c:v>'72</c:v>
                </c:pt>
                <c:pt idx="6">
                  <c:v>'73</c:v>
                </c:pt>
                <c:pt idx="7">
                  <c:v>'79</c:v>
                </c:pt>
                <c:pt idx="8">
                  <c:v>'80</c:v>
                </c:pt>
                <c:pt idx="9">
                  <c:v>'81</c:v>
                </c:pt>
                <c:pt idx="10">
                  <c:v>'82</c:v>
                </c:pt>
                <c:pt idx="11">
                  <c:v>'83</c:v>
                </c:pt>
                <c:pt idx="12">
                  <c:v>'84</c:v>
                </c:pt>
                <c:pt idx="13">
                  <c:v>'85</c:v>
                </c:pt>
                <c:pt idx="14">
                  <c:v>'86</c:v>
                </c:pt>
                <c:pt idx="15">
                  <c:v>'87</c:v>
                </c:pt>
                <c:pt idx="16">
                  <c:v>'88</c:v>
                </c:pt>
                <c:pt idx="17">
                  <c:v>'89</c:v>
                </c:pt>
                <c:pt idx="18">
                  <c:v>'90</c:v>
                </c:pt>
                <c:pt idx="19">
                  <c:v>'91</c:v>
                </c:pt>
                <c:pt idx="20">
                  <c:v>'92</c:v>
                </c:pt>
                <c:pt idx="21">
                  <c:v>'93</c:v>
                </c:pt>
                <c:pt idx="22">
                  <c:v>'94</c:v>
                </c:pt>
                <c:pt idx="23">
                  <c:v>'95</c:v>
                </c:pt>
                <c:pt idx="24">
                  <c:v>'96</c:v>
                </c:pt>
                <c:pt idx="25">
                  <c:v>'97</c:v>
                </c:pt>
                <c:pt idx="26">
                  <c:v>'98</c:v>
                </c:pt>
                <c:pt idx="27">
                  <c:v>'99</c:v>
                </c:pt>
                <c:pt idx="28">
                  <c:v>'00</c:v>
                </c:pt>
                <c:pt idx="29">
                  <c:v>'01</c:v>
                </c:pt>
                <c:pt idx="30">
                  <c:v>'02</c:v>
                </c:pt>
                <c:pt idx="31">
                  <c:v>'03</c:v>
                </c:pt>
                <c:pt idx="32">
                  <c:v>'04</c:v>
                </c:pt>
                <c:pt idx="33">
                  <c:v>'05</c:v>
                </c:pt>
                <c:pt idx="34">
                  <c:v>'06</c:v>
                </c:pt>
                <c:pt idx="35">
                  <c:v>'07</c:v>
                </c:pt>
                <c:pt idx="36">
                  <c:v>'08</c:v>
                </c:pt>
                <c:pt idx="37">
                  <c:v>'09</c:v>
                </c:pt>
                <c:pt idx="38">
                  <c:v>'10</c:v>
                </c:pt>
                <c:pt idx="39">
                  <c:v>'11</c:v>
                </c:pt>
                <c:pt idx="40">
                  <c:v>'12</c:v>
                </c:pt>
                <c:pt idx="41">
                  <c:v>'13</c:v>
                </c:pt>
                <c:pt idx="42">
                  <c:v>'14</c:v>
                </c:pt>
                <c:pt idx="43">
                  <c:v>'15</c:v>
                </c:pt>
                <c:pt idx="44">
                  <c:v>'16</c:v>
                </c:pt>
                <c:pt idx="45">
                  <c:v>'17</c:v>
                </c:pt>
                <c:pt idx="46">
                  <c:v>'18</c:v>
                </c:pt>
                <c:pt idx="47">
                  <c:v>'19</c:v>
                </c:pt>
                <c:pt idx="48">
                  <c:v>'20</c:v>
                </c:pt>
                <c:pt idx="49">
                  <c:v>21</c:v>
                </c:pt>
                <c:pt idx="50">
                  <c:v>22</c:v>
                </c:pt>
                <c:pt idx="51">
                  <c:v>23</c:v>
                </c:pt>
              </c:strCache>
            </c:strRef>
          </c:cat>
          <c:val>
            <c:numRef>
              <c:f>'dati per biomassa'!$C$5:$C$57</c:f>
              <c:numCache>
                <c:formatCode>General</c:formatCode>
                <c:ptCount val="53"/>
                <c:pt idx="0">
                  <c:v>0.12536621338912135</c:v>
                </c:pt>
                <c:pt idx="1">
                  <c:v>8.2063290229885039E-2</c:v>
                </c:pt>
                <c:pt idx="2">
                  <c:v>0.14351370320855614</c:v>
                </c:pt>
                <c:pt idx="3">
                  <c:v>0.48206158818493144</c:v>
                </c:pt>
                <c:pt idx="4">
                  <c:v>0.10044101671309194</c:v>
                </c:pt>
                <c:pt idx="5">
                  <c:v>0.67571396713615028</c:v>
                </c:pt>
                <c:pt idx="6">
                  <c:v>0.95482252824858771</c:v>
                </c:pt>
                <c:pt idx="7">
                  <c:v>1.5195434647302906</c:v>
                </c:pt>
                <c:pt idx="8">
                  <c:v>0.61931325549450544</c:v>
                </c:pt>
                <c:pt idx="9">
                  <c:v>0.4916016438356165</c:v>
                </c:pt>
                <c:pt idx="10">
                  <c:v>0.78617527100271012</c:v>
                </c:pt>
                <c:pt idx="11">
                  <c:v>0.9971093939393938</c:v>
                </c:pt>
                <c:pt idx="12">
                  <c:v>0.93060551378446099</c:v>
                </c:pt>
                <c:pt idx="13">
                  <c:v>1.4364927842565598</c:v>
                </c:pt>
                <c:pt idx="14">
                  <c:v>1.081905393401015</c:v>
                </c:pt>
                <c:pt idx="15">
                  <c:v>1.9852274853801177</c:v>
                </c:pt>
                <c:pt idx="16">
                  <c:v>1.803163395225464</c:v>
                </c:pt>
                <c:pt idx="17">
                  <c:v>0.7641829545454546</c:v>
                </c:pt>
                <c:pt idx="18">
                  <c:v>1.9415256883116878</c:v>
                </c:pt>
                <c:pt idx="19">
                  <c:v>0.6831787698412698</c:v>
                </c:pt>
                <c:pt idx="20">
                  <c:v>0.71485330578512407</c:v>
                </c:pt>
                <c:pt idx="21">
                  <c:v>0.86664887052341599</c:v>
                </c:pt>
                <c:pt idx="22">
                  <c:v>1.0184444352617079</c:v>
                </c:pt>
                <c:pt idx="23">
                  <c:v>1.1702399999999999</c:v>
                </c:pt>
                <c:pt idx="24">
                  <c:v>0.53316249999999998</c:v>
                </c:pt>
                <c:pt idx="25">
                  <c:v>0.30944545454545458</c:v>
                </c:pt>
                <c:pt idx="26">
                  <c:v>0.71664715724623418</c:v>
                </c:pt>
                <c:pt idx="27">
                  <c:v>0.62162628205128223</c:v>
                </c:pt>
                <c:pt idx="28">
                  <c:v>0.30476898999046692</c:v>
                </c:pt>
                <c:pt idx="29">
                  <c:v>0.84269999999999989</c:v>
                </c:pt>
                <c:pt idx="30">
                  <c:v>0.73260466067938113</c:v>
                </c:pt>
                <c:pt idx="31">
                  <c:v>1.2151859423395341</c:v>
                </c:pt>
                <c:pt idx="32">
                  <c:v>2.4846751731601735</c:v>
                </c:pt>
                <c:pt idx="33">
                  <c:v>2.2712606910986088</c:v>
                </c:pt>
                <c:pt idx="34">
                  <c:v>2.7220896952240965</c:v>
                </c:pt>
                <c:pt idx="35">
                  <c:v>1.9777044002497242</c:v>
                </c:pt>
                <c:pt idx="36">
                  <c:v>1.804594714843635</c:v>
                </c:pt>
                <c:pt idx="37">
                  <c:v>1.4585422893229403</c:v>
                </c:pt>
                <c:pt idx="38">
                  <c:v>0.9162462524878171</c:v>
                </c:pt>
                <c:pt idx="39">
                  <c:v>2.6599788233084407</c:v>
                </c:pt>
                <c:pt idx="40">
                  <c:v>0.64457688363611987</c:v>
                </c:pt>
                <c:pt idx="41">
                  <c:v>0.81594407399831326</c:v>
                </c:pt>
                <c:pt idx="42">
                  <c:v>0.9670041125494272</c:v>
                </c:pt>
                <c:pt idx="43">
                  <c:v>0.80708640413786004</c:v>
                </c:pt>
                <c:pt idx="44">
                  <c:v>1.2518404831063976</c:v>
                </c:pt>
                <c:pt idx="45">
                  <c:v>0.90613220578306208</c:v>
                </c:pt>
                <c:pt idx="46">
                  <c:v>0.2353814087235224</c:v>
                </c:pt>
                <c:pt idx="47">
                  <c:v>0.9657788165092831</c:v>
                </c:pt>
                <c:pt idx="48">
                  <c:v>0.69323309835535829</c:v>
                </c:pt>
                <c:pt idx="49">
                  <c:v>1.2593890227801801</c:v>
                </c:pt>
                <c:pt idx="50">
                  <c:v>0.68431220780760982</c:v>
                </c:pt>
                <c:pt idx="51">
                  <c:v>1.0521629529352461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F34-413C-B1BF-A395B4E6043C}"/>
            </c:ext>
          </c:extLst>
        </c:ser>
        <c:ser>
          <c:idx val="1"/>
          <c:order val="2"/>
          <c:tx>
            <c:strRef>
              <c:f>'dati per biomassa'!$D$4</c:f>
              <c:strCache>
                <c:ptCount val="1"/>
                <c:pt idx="0">
                  <c:v>Cladoceri</c:v>
                </c:pt>
              </c:strCache>
            </c:strRef>
          </c:tx>
          <c:spPr>
            <a:solidFill>
              <a:srgbClr val="00B0F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'dati per biomassa'!$A$5:$A$57</c:f>
              <c:strCache>
                <c:ptCount val="52"/>
                <c:pt idx="0">
                  <c:v>'48</c:v>
                </c:pt>
                <c:pt idx="1">
                  <c:v>'49</c:v>
                </c:pt>
                <c:pt idx="2">
                  <c:v>'50</c:v>
                </c:pt>
                <c:pt idx="3">
                  <c:v>'58</c:v>
                </c:pt>
                <c:pt idx="4">
                  <c:v>'63</c:v>
                </c:pt>
                <c:pt idx="5">
                  <c:v>'72</c:v>
                </c:pt>
                <c:pt idx="6">
                  <c:v>'73</c:v>
                </c:pt>
                <c:pt idx="7">
                  <c:v>'79</c:v>
                </c:pt>
                <c:pt idx="8">
                  <c:v>'80</c:v>
                </c:pt>
                <c:pt idx="9">
                  <c:v>'81</c:v>
                </c:pt>
                <c:pt idx="10">
                  <c:v>'82</c:v>
                </c:pt>
                <c:pt idx="11">
                  <c:v>'83</c:v>
                </c:pt>
                <c:pt idx="12">
                  <c:v>'84</c:v>
                </c:pt>
                <c:pt idx="13">
                  <c:v>'85</c:v>
                </c:pt>
                <c:pt idx="14">
                  <c:v>'86</c:v>
                </c:pt>
                <c:pt idx="15">
                  <c:v>'87</c:v>
                </c:pt>
                <c:pt idx="16">
                  <c:v>'88</c:v>
                </c:pt>
                <c:pt idx="17">
                  <c:v>'89</c:v>
                </c:pt>
                <c:pt idx="18">
                  <c:v>'90</c:v>
                </c:pt>
                <c:pt idx="19">
                  <c:v>'91</c:v>
                </c:pt>
                <c:pt idx="20">
                  <c:v>'92</c:v>
                </c:pt>
                <c:pt idx="21">
                  <c:v>'93</c:v>
                </c:pt>
                <c:pt idx="22">
                  <c:v>'94</c:v>
                </c:pt>
                <c:pt idx="23">
                  <c:v>'95</c:v>
                </c:pt>
                <c:pt idx="24">
                  <c:v>'96</c:v>
                </c:pt>
                <c:pt idx="25">
                  <c:v>'97</c:v>
                </c:pt>
                <c:pt idx="26">
                  <c:v>'98</c:v>
                </c:pt>
                <c:pt idx="27">
                  <c:v>'99</c:v>
                </c:pt>
                <c:pt idx="28">
                  <c:v>'00</c:v>
                </c:pt>
                <c:pt idx="29">
                  <c:v>'01</c:v>
                </c:pt>
                <c:pt idx="30">
                  <c:v>'02</c:v>
                </c:pt>
                <c:pt idx="31">
                  <c:v>'03</c:v>
                </c:pt>
                <c:pt idx="32">
                  <c:v>'04</c:v>
                </c:pt>
                <c:pt idx="33">
                  <c:v>'05</c:v>
                </c:pt>
                <c:pt idx="34">
                  <c:v>'06</c:v>
                </c:pt>
                <c:pt idx="35">
                  <c:v>'07</c:v>
                </c:pt>
                <c:pt idx="36">
                  <c:v>'08</c:v>
                </c:pt>
                <c:pt idx="37">
                  <c:v>'09</c:v>
                </c:pt>
                <c:pt idx="38">
                  <c:v>'10</c:v>
                </c:pt>
                <c:pt idx="39">
                  <c:v>'11</c:v>
                </c:pt>
                <c:pt idx="40">
                  <c:v>'12</c:v>
                </c:pt>
                <c:pt idx="41">
                  <c:v>'13</c:v>
                </c:pt>
                <c:pt idx="42">
                  <c:v>'14</c:v>
                </c:pt>
                <c:pt idx="43">
                  <c:v>'15</c:v>
                </c:pt>
                <c:pt idx="44">
                  <c:v>'16</c:v>
                </c:pt>
                <c:pt idx="45">
                  <c:v>'17</c:v>
                </c:pt>
                <c:pt idx="46">
                  <c:v>'18</c:v>
                </c:pt>
                <c:pt idx="47">
                  <c:v>'19</c:v>
                </c:pt>
                <c:pt idx="48">
                  <c:v>'20</c:v>
                </c:pt>
                <c:pt idx="49">
                  <c:v>21</c:v>
                </c:pt>
                <c:pt idx="50">
                  <c:v>22</c:v>
                </c:pt>
                <c:pt idx="51">
                  <c:v>23</c:v>
                </c:pt>
              </c:strCache>
            </c:strRef>
          </c:cat>
          <c:val>
            <c:numRef>
              <c:f>'dati per biomassa'!$D$5:$D$57</c:f>
              <c:numCache>
                <c:formatCode>General</c:formatCode>
                <c:ptCount val="53"/>
                <c:pt idx="0">
                  <c:v>0.4536309623430963</c:v>
                </c:pt>
                <c:pt idx="1">
                  <c:v>0.46452270114942529</c:v>
                </c:pt>
                <c:pt idx="2">
                  <c:v>0.39900508021390374</c:v>
                </c:pt>
                <c:pt idx="3">
                  <c:v>0.43916359890109896</c:v>
                </c:pt>
                <c:pt idx="4">
                  <c:v>0.54749267409470759</c:v>
                </c:pt>
                <c:pt idx="5">
                  <c:v>0.4286985981308411</c:v>
                </c:pt>
                <c:pt idx="6">
                  <c:v>0.54290443092817864</c:v>
                </c:pt>
                <c:pt idx="7">
                  <c:v>0.96708738589211618</c:v>
                </c:pt>
                <c:pt idx="8">
                  <c:v>1.7909707967032968</c:v>
                </c:pt>
                <c:pt idx="9">
                  <c:v>1.8758824931506848</c:v>
                </c:pt>
                <c:pt idx="10">
                  <c:v>1.2894918970189702</c:v>
                </c:pt>
                <c:pt idx="11">
                  <c:v>1.3585753090909092</c:v>
                </c:pt>
                <c:pt idx="12">
                  <c:v>1.1886393090909089</c:v>
                </c:pt>
                <c:pt idx="13">
                  <c:v>2.0045759999999997</c:v>
                </c:pt>
                <c:pt idx="14">
                  <c:v>1.3668672833333335</c:v>
                </c:pt>
                <c:pt idx="15">
                  <c:v>0.72717421818181815</c:v>
                </c:pt>
                <c:pt idx="16">
                  <c:v>0.85694464999999997</c:v>
                </c:pt>
                <c:pt idx="17">
                  <c:v>1.1497042500000001</c:v>
                </c:pt>
                <c:pt idx="18">
                  <c:v>0.41449363636363629</c:v>
                </c:pt>
                <c:pt idx="19">
                  <c:v>0.27945199999999998</c:v>
                </c:pt>
                <c:pt idx="20">
                  <c:v>0.38943130060606063</c:v>
                </c:pt>
                <c:pt idx="21">
                  <c:v>0.49272375931586315</c:v>
                </c:pt>
                <c:pt idx="22">
                  <c:v>0.39451238095238095</c:v>
                </c:pt>
                <c:pt idx="23">
                  <c:v>0.35443636363636366</c:v>
                </c:pt>
                <c:pt idx="24">
                  <c:v>0.26913208091774005</c:v>
                </c:pt>
                <c:pt idx="25">
                  <c:v>0.54002749999999988</c:v>
                </c:pt>
                <c:pt idx="26">
                  <c:v>0.67847034482758628</c:v>
                </c:pt>
                <c:pt idx="27">
                  <c:v>0.45619171725294555</c:v>
                </c:pt>
                <c:pt idx="28">
                  <c:v>0.55480818461538461</c:v>
                </c:pt>
                <c:pt idx="29">
                  <c:v>0.97741036768597256</c:v>
                </c:pt>
                <c:pt idx="30">
                  <c:v>1.2433669710004476</c:v>
                </c:pt>
                <c:pt idx="31">
                  <c:v>1.5068027587532387</c:v>
                </c:pt>
                <c:pt idx="32">
                  <c:v>1.7640075</c:v>
                </c:pt>
                <c:pt idx="33">
                  <c:v>1.3274531549463338</c:v>
                </c:pt>
                <c:pt idx="34">
                  <c:v>1.0867220546703953</c:v>
                </c:pt>
                <c:pt idx="35">
                  <c:v>1.2102513478133796</c:v>
                </c:pt>
                <c:pt idx="36">
                  <c:v>0.9255873466253256</c:v>
                </c:pt>
                <c:pt idx="37">
                  <c:v>0.58281020016657181</c:v>
                </c:pt>
                <c:pt idx="38">
                  <c:v>1.1511272428246746</c:v>
                </c:pt>
                <c:pt idx="39">
                  <c:v>0.74565691420942404</c:v>
                </c:pt>
                <c:pt idx="40">
                  <c:v>1.3703596366747257</c:v>
                </c:pt>
                <c:pt idx="41">
                  <c:v>1.2842083133004705</c:v>
                </c:pt>
                <c:pt idx="42">
                  <c:v>0.36483128947467464</c:v>
                </c:pt>
                <c:pt idx="43">
                  <c:v>0.71180071952591895</c:v>
                </c:pt>
                <c:pt idx="44">
                  <c:v>1.0357459104226217</c:v>
                </c:pt>
                <c:pt idx="45">
                  <c:v>1.3804502679722743</c:v>
                </c:pt>
                <c:pt idx="46">
                  <c:v>0.51463823045427648</c:v>
                </c:pt>
                <c:pt idx="47">
                  <c:v>0.97240977008546781</c:v>
                </c:pt>
                <c:pt idx="48">
                  <c:v>0.77385874056187631</c:v>
                </c:pt>
                <c:pt idx="49">
                  <c:v>0.96741450580029476</c:v>
                </c:pt>
                <c:pt idx="50">
                  <c:v>1.2265332813344039</c:v>
                </c:pt>
                <c:pt idx="51">
                  <c:v>3.4674923213438213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F34-413C-B1BF-A395B4E604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780336848"/>
        <c:axId val="-1780347728"/>
      </c:barChart>
      <c:catAx>
        <c:axId val="-1780336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178034772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-1780347728"/>
        <c:scaling>
          <c:orientation val="minMax"/>
          <c:max val="1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2000">
                    <a:solidFill>
                      <a:schemeClr val="tx1"/>
                    </a:solidFill>
                  </a:rPr>
                  <a:t>g</a:t>
                </a:r>
                <a:r>
                  <a:rPr lang="it-IT" sz="2000" baseline="0">
                    <a:solidFill>
                      <a:schemeClr val="tx1"/>
                    </a:solidFill>
                  </a:rPr>
                  <a:t> peso secco m</a:t>
                </a:r>
                <a:r>
                  <a:rPr lang="it-IT" sz="2000" baseline="30000">
                    <a:solidFill>
                      <a:schemeClr val="tx1"/>
                    </a:solidFill>
                  </a:rPr>
                  <a:t>-2</a:t>
                </a:r>
                <a:r>
                  <a:rPr lang="it-IT" sz="2000" baseline="0">
                    <a:solidFill>
                      <a:schemeClr val="tx1"/>
                    </a:solidFill>
                  </a:rPr>
                  <a:t> </a:t>
                </a:r>
                <a:endParaRPr lang="it-IT" sz="2000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17803368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0166600331806933"/>
          <c:y val="0.92434867371508811"/>
          <c:w val="0.66905371790130352"/>
          <c:h val="6.310230564374910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'dati per biomassa'!$B$4</c:f>
              <c:strCache>
                <c:ptCount val="1"/>
                <c:pt idx="0">
                  <c:v>Copepodi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'dati per biomassa'!$A$5:$A$56</c:f>
              <c:strCache>
                <c:ptCount val="52"/>
                <c:pt idx="0">
                  <c:v>'48</c:v>
                </c:pt>
                <c:pt idx="1">
                  <c:v>'49</c:v>
                </c:pt>
                <c:pt idx="2">
                  <c:v>'50</c:v>
                </c:pt>
                <c:pt idx="3">
                  <c:v>'58</c:v>
                </c:pt>
                <c:pt idx="4">
                  <c:v>'63</c:v>
                </c:pt>
                <c:pt idx="5">
                  <c:v>'72</c:v>
                </c:pt>
                <c:pt idx="6">
                  <c:v>'73</c:v>
                </c:pt>
                <c:pt idx="7">
                  <c:v>'79</c:v>
                </c:pt>
                <c:pt idx="8">
                  <c:v>'80</c:v>
                </c:pt>
                <c:pt idx="9">
                  <c:v>'81</c:v>
                </c:pt>
                <c:pt idx="10">
                  <c:v>'82</c:v>
                </c:pt>
                <c:pt idx="11">
                  <c:v>'83</c:v>
                </c:pt>
                <c:pt idx="12">
                  <c:v>'84</c:v>
                </c:pt>
                <c:pt idx="13">
                  <c:v>'85</c:v>
                </c:pt>
                <c:pt idx="14">
                  <c:v>'86</c:v>
                </c:pt>
                <c:pt idx="15">
                  <c:v>'87</c:v>
                </c:pt>
                <c:pt idx="16">
                  <c:v>'88</c:v>
                </c:pt>
                <c:pt idx="17">
                  <c:v>'89</c:v>
                </c:pt>
                <c:pt idx="18">
                  <c:v>'90</c:v>
                </c:pt>
                <c:pt idx="19">
                  <c:v>'91</c:v>
                </c:pt>
                <c:pt idx="20">
                  <c:v>'92</c:v>
                </c:pt>
                <c:pt idx="21">
                  <c:v>'93</c:v>
                </c:pt>
                <c:pt idx="22">
                  <c:v>'94</c:v>
                </c:pt>
                <c:pt idx="23">
                  <c:v>'95</c:v>
                </c:pt>
                <c:pt idx="24">
                  <c:v>'96</c:v>
                </c:pt>
                <c:pt idx="25">
                  <c:v>'97</c:v>
                </c:pt>
                <c:pt idx="26">
                  <c:v>'98</c:v>
                </c:pt>
                <c:pt idx="27">
                  <c:v>'99</c:v>
                </c:pt>
                <c:pt idx="28">
                  <c:v>'00</c:v>
                </c:pt>
                <c:pt idx="29">
                  <c:v>'01</c:v>
                </c:pt>
                <c:pt idx="30">
                  <c:v>'02</c:v>
                </c:pt>
                <c:pt idx="31">
                  <c:v>'03</c:v>
                </c:pt>
                <c:pt idx="32">
                  <c:v>'04</c:v>
                </c:pt>
                <c:pt idx="33">
                  <c:v>'05</c:v>
                </c:pt>
                <c:pt idx="34">
                  <c:v>'06</c:v>
                </c:pt>
                <c:pt idx="35">
                  <c:v>'07</c:v>
                </c:pt>
                <c:pt idx="36">
                  <c:v>'08</c:v>
                </c:pt>
                <c:pt idx="37">
                  <c:v>'09</c:v>
                </c:pt>
                <c:pt idx="38">
                  <c:v>'10</c:v>
                </c:pt>
                <c:pt idx="39">
                  <c:v>'11</c:v>
                </c:pt>
                <c:pt idx="40">
                  <c:v>'12</c:v>
                </c:pt>
                <c:pt idx="41">
                  <c:v>'13</c:v>
                </c:pt>
                <c:pt idx="42">
                  <c:v>'14</c:v>
                </c:pt>
                <c:pt idx="43">
                  <c:v>'15</c:v>
                </c:pt>
                <c:pt idx="44">
                  <c:v>'16</c:v>
                </c:pt>
                <c:pt idx="45">
                  <c:v>'17</c:v>
                </c:pt>
                <c:pt idx="46">
                  <c:v>'18</c:v>
                </c:pt>
                <c:pt idx="47">
                  <c:v>'19</c:v>
                </c:pt>
                <c:pt idx="48">
                  <c:v>'20</c:v>
                </c:pt>
                <c:pt idx="49">
                  <c:v>21</c:v>
                </c:pt>
                <c:pt idx="50">
                  <c:v>22</c:v>
                </c:pt>
                <c:pt idx="51">
                  <c:v>23</c:v>
                </c:pt>
              </c:strCache>
            </c:strRef>
          </c:cat>
          <c:val>
            <c:numRef>
              <c:f>'dati per biomassa'!$B$5:$B$56</c:f>
              <c:numCache>
                <c:formatCode>General</c:formatCode>
                <c:ptCount val="52"/>
                <c:pt idx="0">
                  <c:v>0.34246820083682006</c:v>
                </c:pt>
                <c:pt idx="1">
                  <c:v>0.31627379310344828</c:v>
                </c:pt>
                <c:pt idx="2">
                  <c:v>0.31214422459893049</c:v>
                </c:pt>
                <c:pt idx="3">
                  <c:v>1.4575493095890411</c:v>
                </c:pt>
                <c:pt idx="4">
                  <c:v>1.0724769359331474</c:v>
                </c:pt>
                <c:pt idx="5">
                  <c:v>0.68276929577464784</c:v>
                </c:pt>
                <c:pt idx="6">
                  <c:v>1.284821609907121</c:v>
                </c:pt>
                <c:pt idx="7">
                  <c:v>1.5758228215767633</c:v>
                </c:pt>
                <c:pt idx="8">
                  <c:v>1.620662802197802</c:v>
                </c:pt>
                <c:pt idx="9">
                  <c:v>1.4025526027397257</c:v>
                </c:pt>
                <c:pt idx="10">
                  <c:v>1.5542653658536583</c:v>
                </c:pt>
                <c:pt idx="11">
                  <c:v>1.2399267272727272</c:v>
                </c:pt>
                <c:pt idx="12">
                  <c:v>1.7091935338345863</c:v>
                </c:pt>
                <c:pt idx="13">
                  <c:v>2.1861297376093285</c:v>
                </c:pt>
                <c:pt idx="14">
                  <c:v>2.0334385279187819</c:v>
                </c:pt>
                <c:pt idx="15">
                  <c:v>1.8541843859649123</c:v>
                </c:pt>
                <c:pt idx="16">
                  <c:v>1.5859324137931032</c:v>
                </c:pt>
                <c:pt idx="17">
                  <c:v>1.4946554545454542</c:v>
                </c:pt>
                <c:pt idx="18">
                  <c:v>2.0609906493506491</c:v>
                </c:pt>
                <c:pt idx="19">
                  <c:v>1.3402292063492061</c:v>
                </c:pt>
                <c:pt idx="20">
                  <c:v>1.3984902028538504</c:v>
                </c:pt>
                <c:pt idx="21">
                  <c:v>1.3892431655389306</c:v>
                </c:pt>
                <c:pt idx="22">
                  <c:v>1.3799961282240105</c:v>
                </c:pt>
                <c:pt idx="23">
                  <c:v>1.3707490909090907</c:v>
                </c:pt>
                <c:pt idx="24">
                  <c:v>1.3896899999999999</c:v>
                </c:pt>
                <c:pt idx="25">
                  <c:v>2.0371854545454546</c:v>
                </c:pt>
                <c:pt idx="26">
                  <c:v>1.8884933331612279</c:v>
                </c:pt>
                <c:pt idx="27">
                  <c:v>1.7104523076923077</c:v>
                </c:pt>
                <c:pt idx="28">
                  <c:v>1.3361004576391424</c:v>
                </c:pt>
                <c:pt idx="29">
                  <c:v>1.8052799999999998</c:v>
                </c:pt>
                <c:pt idx="30">
                  <c:v>1.9485743741898631</c:v>
                </c:pt>
                <c:pt idx="31">
                  <c:v>1.7245689269083475</c:v>
                </c:pt>
                <c:pt idx="32">
                  <c:v>1.8827599999999998</c:v>
                </c:pt>
                <c:pt idx="33">
                  <c:v>2.0387884952341784</c:v>
                </c:pt>
                <c:pt idx="34">
                  <c:v>1.9080932794684784</c:v>
                </c:pt>
                <c:pt idx="35">
                  <c:v>1.9747131975222192</c:v>
                </c:pt>
                <c:pt idx="36">
                  <c:v>2.245107314945463</c:v>
                </c:pt>
                <c:pt idx="37">
                  <c:v>2.1156188165348975</c:v>
                </c:pt>
                <c:pt idx="38">
                  <c:v>2.261717600615528</c:v>
                </c:pt>
                <c:pt idx="39">
                  <c:v>2.5316121461437349</c:v>
                </c:pt>
                <c:pt idx="40">
                  <c:v>2.648956462838044</c:v>
                </c:pt>
                <c:pt idx="41">
                  <c:v>2.3741512000898335</c:v>
                </c:pt>
                <c:pt idx="42">
                  <c:v>1.788916625000651</c:v>
                </c:pt>
                <c:pt idx="43">
                  <c:v>1.9428645626018572</c:v>
                </c:pt>
                <c:pt idx="44">
                  <c:v>1.9594380688840203</c:v>
                </c:pt>
                <c:pt idx="45">
                  <c:v>2.6969176660474266</c:v>
                </c:pt>
                <c:pt idx="46">
                  <c:v>1.7622405652759596</c:v>
                </c:pt>
                <c:pt idx="47">
                  <c:v>2.6828990175386762</c:v>
                </c:pt>
                <c:pt idx="48">
                  <c:v>2.2902457591393675</c:v>
                </c:pt>
                <c:pt idx="49">
                  <c:v>2.45696329178831</c:v>
                </c:pt>
                <c:pt idx="50">
                  <c:v>2.6759924924987399</c:v>
                </c:pt>
                <c:pt idx="51">
                  <c:v>5.4276646074388868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4B-4A73-A7F8-428B9908DB84}"/>
            </c:ext>
          </c:extLst>
        </c:ser>
        <c:ser>
          <c:idx val="2"/>
          <c:order val="1"/>
          <c:tx>
            <c:strRef>
              <c:f>'dati per biomassa'!$C$4</c:f>
              <c:strCache>
                <c:ptCount val="1"/>
                <c:pt idx="0">
                  <c:v>Rotiferi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'dati per biomassa'!$A$5:$A$56</c:f>
              <c:strCache>
                <c:ptCount val="52"/>
                <c:pt idx="0">
                  <c:v>'48</c:v>
                </c:pt>
                <c:pt idx="1">
                  <c:v>'49</c:v>
                </c:pt>
                <c:pt idx="2">
                  <c:v>'50</c:v>
                </c:pt>
                <c:pt idx="3">
                  <c:v>'58</c:v>
                </c:pt>
                <c:pt idx="4">
                  <c:v>'63</c:v>
                </c:pt>
                <c:pt idx="5">
                  <c:v>'72</c:v>
                </c:pt>
                <c:pt idx="6">
                  <c:v>'73</c:v>
                </c:pt>
                <c:pt idx="7">
                  <c:v>'79</c:v>
                </c:pt>
                <c:pt idx="8">
                  <c:v>'80</c:v>
                </c:pt>
                <c:pt idx="9">
                  <c:v>'81</c:v>
                </c:pt>
                <c:pt idx="10">
                  <c:v>'82</c:v>
                </c:pt>
                <c:pt idx="11">
                  <c:v>'83</c:v>
                </c:pt>
                <c:pt idx="12">
                  <c:v>'84</c:v>
                </c:pt>
                <c:pt idx="13">
                  <c:v>'85</c:v>
                </c:pt>
                <c:pt idx="14">
                  <c:v>'86</c:v>
                </c:pt>
                <c:pt idx="15">
                  <c:v>'87</c:v>
                </c:pt>
                <c:pt idx="16">
                  <c:v>'88</c:v>
                </c:pt>
                <c:pt idx="17">
                  <c:v>'89</c:v>
                </c:pt>
                <c:pt idx="18">
                  <c:v>'90</c:v>
                </c:pt>
                <c:pt idx="19">
                  <c:v>'91</c:v>
                </c:pt>
                <c:pt idx="20">
                  <c:v>'92</c:v>
                </c:pt>
                <c:pt idx="21">
                  <c:v>'93</c:v>
                </c:pt>
                <c:pt idx="22">
                  <c:v>'94</c:v>
                </c:pt>
                <c:pt idx="23">
                  <c:v>'95</c:v>
                </c:pt>
                <c:pt idx="24">
                  <c:v>'96</c:v>
                </c:pt>
                <c:pt idx="25">
                  <c:v>'97</c:v>
                </c:pt>
                <c:pt idx="26">
                  <c:v>'98</c:v>
                </c:pt>
                <c:pt idx="27">
                  <c:v>'99</c:v>
                </c:pt>
                <c:pt idx="28">
                  <c:v>'00</c:v>
                </c:pt>
                <c:pt idx="29">
                  <c:v>'01</c:v>
                </c:pt>
                <c:pt idx="30">
                  <c:v>'02</c:v>
                </c:pt>
                <c:pt idx="31">
                  <c:v>'03</c:v>
                </c:pt>
                <c:pt idx="32">
                  <c:v>'04</c:v>
                </c:pt>
                <c:pt idx="33">
                  <c:v>'05</c:v>
                </c:pt>
                <c:pt idx="34">
                  <c:v>'06</c:v>
                </c:pt>
                <c:pt idx="35">
                  <c:v>'07</c:v>
                </c:pt>
                <c:pt idx="36">
                  <c:v>'08</c:v>
                </c:pt>
                <c:pt idx="37">
                  <c:v>'09</c:v>
                </c:pt>
                <c:pt idx="38">
                  <c:v>'10</c:v>
                </c:pt>
                <c:pt idx="39">
                  <c:v>'11</c:v>
                </c:pt>
                <c:pt idx="40">
                  <c:v>'12</c:v>
                </c:pt>
                <c:pt idx="41">
                  <c:v>'13</c:v>
                </c:pt>
                <c:pt idx="42">
                  <c:v>'14</c:v>
                </c:pt>
                <c:pt idx="43">
                  <c:v>'15</c:v>
                </c:pt>
                <c:pt idx="44">
                  <c:v>'16</c:v>
                </c:pt>
                <c:pt idx="45">
                  <c:v>'17</c:v>
                </c:pt>
                <c:pt idx="46">
                  <c:v>'18</c:v>
                </c:pt>
                <c:pt idx="47">
                  <c:v>'19</c:v>
                </c:pt>
                <c:pt idx="48">
                  <c:v>'20</c:v>
                </c:pt>
                <c:pt idx="49">
                  <c:v>21</c:v>
                </c:pt>
                <c:pt idx="50">
                  <c:v>22</c:v>
                </c:pt>
                <c:pt idx="51">
                  <c:v>23</c:v>
                </c:pt>
              </c:strCache>
            </c:strRef>
          </c:cat>
          <c:val>
            <c:numRef>
              <c:f>'dati per biomassa'!$C$5:$C$56</c:f>
              <c:numCache>
                <c:formatCode>General</c:formatCode>
                <c:ptCount val="52"/>
                <c:pt idx="0">
                  <c:v>0.12536621338912135</c:v>
                </c:pt>
                <c:pt idx="1">
                  <c:v>8.2063290229885039E-2</c:v>
                </c:pt>
                <c:pt idx="2">
                  <c:v>0.14351370320855614</c:v>
                </c:pt>
                <c:pt idx="3">
                  <c:v>0.48206158818493144</c:v>
                </c:pt>
                <c:pt idx="4">
                  <c:v>0.10044101671309194</c:v>
                </c:pt>
                <c:pt idx="5">
                  <c:v>0.67571396713615028</c:v>
                </c:pt>
                <c:pt idx="6">
                  <c:v>0.95482252824858771</c:v>
                </c:pt>
                <c:pt idx="7">
                  <c:v>1.5195434647302906</c:v>
                </c:pt>
                <c:pt idx="8">
                  <c:v>0.61931325549450544</c:v>
                </c:pt>
                <c:pt idx="9">
                  <c:v>0.4916016438356165</c:v>
                </c:pt>
                <c:pt idx="10">
                  <c:v>0.78617527100271012</c:v>
                </c:pt>
                <c:pt idx="11">
                  <c:v>0.9971093939393938</c:v>
                </c:pt>
                <c:pt idx="12">
                  <c:v>0.93060551378446099</c:v>
                </c:pt>
                <c:pt idx="13">
                  <c:v>1.4364927842565598</c:v>
                </c:pt>
                <c:pt idx="14">
                  <c:v>1.081905393401015</c:v>
                </c:pt>
                <c:pt idx="15">
                  <c:v>1.9852274853801177</c:v>
                </c:pt>
                <c:pt idx="16">
                  <c:v>1.803163395225464</c:v>
                </c:pt>
                <c:pt idx="17">
                  <c:v>0.7641829545454546</c:v>
                </c:pt>
                <c:pt idx="18">
                  <c:v>1.9415256883116878</c:v>
                </c:pt>
                <c:pt idx="19">
                  <c:v>0.6831787698412698</c:v>
                </c:pt>
                <c:pt idx="20">
                  <c:v>0.71485330578512407</c:v>
                </c:pt>
                <c:pt idx="21">
                  <c:v>0.86664887052341599</c:v>
                </c:pt>
                <c:pt idx="22">
                  <c:v>1.0184444352617079</c:v>
                </c:pt>
                <c:pt idx="23">
                  <c:v>1.1702399999999999</c:v>
                </c:pt>
                <c:pt idx="24">
                  <c:v>0.53316249999999998</c:v>
                </c:pt>
                <c:pt idx="25">
                  <c:v>0.30944545454545458</c:v>
                </c:pt>
                <c:pt idx="26">
                  <c:v>0.71664715724623418</c:v>
                </c:pt>
                <c:pt idx="27">
                  <c:v>0.62162628205128223</c:v>
                </c:pt>
                <c:pt idx="28">
                  <c:v>0.30476898999046692</c:v>
                </c:pt>
                <c:pt idx="29">
                  <c:v>0.84269999999999989</c:v>
                </c:pt>
                <c:pt idx="30">
                  <c:v>0.73260466067938113</c:v>
                </c:pt>
                <c:pt idx="31">
                  <c:v>1.2151859423395341</c:v>
                </c:pt>
                <c:pt idx="32">
                  <c:v>2.4846751731601735</c:v>
                </c:pt>
                <c:pt idx="33">
                  <c:v>2.2712606910986088</c:v>
                </c:pt>
                <c:pt idx="34">
                  <c:v>2.7220896952240965</c:v>
                </c:pt>
                <c:pt idx="35">
                  <c:v>1.9777044002497242</c:v>
                </c:pt>
                <c:pt idx="36">
                  <c:v>1.804594714843635</c:v>
                </c:pt>
                <c:pt idx="37">
                  <c:v>1.4585422893229403</c:v>
                </c:pt>
                <c:pt idx="38">
                  <c:v>0.9162462524878171</c:v>
                </c:pt>
                <c:pt idx="39">
                  <c:v>2.6599788233084407</c:v>
                </c:pt>
                <c:pt idx="40">
                  <c:v>0.64457688363611987</c:v>
                </c:pt>
                <c:pt idx="41">
                  <c:v>0.81594407399831326</c:v>
                </c:pt>
                <c:pt idx="42">
                  <c:v>0.9670041125494272</c:v>
                </c:pt>
                <c:pt idx="43">
                  <c:v>0.80708640413786004</c:v>
                </c:pt>
                <c:pt idx="44">
                  <c:v>1.2518404831063976</c:v>
                </c:pt>
                <c:pt idx="45">
                  <c:v>0.90613220578306208</c:v>
                </c:pt>
                <c:pt idx="46">
                  <c:v>0.2353814087235224</c:v>
                </c:pt>
                <c:pt idx="47">
                  <c:v>0.9657788165092831</c:v>
                </c:pt>
                <c:pt idx="48">
                  <c:v>0.69323309835535829</c:v>
                </c:pt>
                <c:pt idx="49">
                  <c:v>1.2593890227801801</c:v>
                </c:pt>
                <c:pt idx="50">
                  <c:v>0.68431220780760982</c:v>
                </c:pt>
                <c:pt idx="51">
                  <c:v>1.0521629529352461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4B-4A73-A7F8-428B9908DB84}"/>
            </c:ext>
          </c:extLst>
        </c:ser>
        <c:ser>
          <c:idx val="1"/>
          <c:order val="2"/>
          <c:tx>
            <c:strRef>
              <c:f>'dati per biomassa'!$D$4</c:f>
              <c:strCache>
                <c:ptCount val="1"/>
                <c:pt idx="0">
                  <c:v>Cladoceri</c:v>
                </c:pt>
              </c:strCache>
            </c:strRef>
          </c:tx>
          <c:spPr>
            <a:solidFill>
              <a:srgbClr val="00B0F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'dati per biomassa'!$A$5:$A$56</c:f>
              <c:strCache>
                <c:ptCount val="52"/>
                <c:pt idx="0">
                  <c:v>'48</c:v>
                </c:pt>
                <c:pt idx="1">
                  <c:v>'49</c:v>
                </c:pt>
                <c:pt idx="2">
                  <c:v>'50</c:v>
                </c:pt>
                <c:pt idx="3">
                  <c:v>'58</c:v>
                </c:pt>
                <c:pt idx="4">
                  <c:v>'63</c:v>
                </c:pt>
                <c:pt idx="5">
                  <c:v>'72</c:v>
                </c:pt>
                <c:pt idx="6">
                  <c:v>'73</c:v>
                </c:pt>
                <c:pt idx="7">
                  <c:v>'79</c:v>
                </c:pt>
                <c:pt idx="8">
                  <c:v>'80</c:v>
                </c:pt>
                <c:pt idx="9">
                  <c:v>'81</c:v>
                </c:pt>
                <c:pt idx="10">
                  <c:v>'82</c:v>
                </c:pt>
                <c:pt idx="11">
                  <c:v>'83</c:v>
                </c:pt>
                <c:pt idx="12">
                  <c:v>'84</c:v>
                </c:pt>
                <c:pt idx="13">
                  <c:v>'85</c:v>
                </c:pt>
                <c:pt idx="14">
                  <c:v>'86</c:v>
                </c:pt>
                <c:pt idx="15">
                  <c:v>'87</c:v>
                </c:pt>
                <c:pt idx="16">
                  <c:v>'88</c:v>
                </c:pt>
                <c:pt idx="17">
                  <c:v>'89</c:v>
                </c:pt>
                <c:pt idx="18">
                  <c:v>'90</c:v>
                </c:pt>
                <c:pt idx="19">
                  <c:v>'91</c:v>
                </c:pt>
                <c:pt idx="20">
                  <c:v>'92</c:v>
                </c:pt>
                <c:pt idx="21">
                  <c:v>'93</c:v>
                </c:pt>
                <c:pt idx="22">
                  <c:v>'94</c:v>
                </c:pt>
                <c:pt idx="23">
                  <c:v>'95</c:v>
                </c:pt>
                <c:pt idx="24">
                  <c:v>'96</c:v>
                </c:pt>
                <c:pt idx="25">
                  <c:v>'97</c:v>
                </c:pt>
                <c:pt idx="26">
                  <c:v>'98</c:v>
                </c:pt>
                <c:pt idx="27">
                  <c:v>'99</c:v>
                </c:pt>
                <c:pt idx="28">
                  <c:v>'00</c:v>
                </c:pt>
                <c:pt idx="29">
                  <c:v>'01</c:v>
                </c:pt>
                <c:pt idx="30">
                  <c:v>'02</c:v>
                </c:pt>
                <c:pt idx="31">
                  <c:v>'03</c:v>
                </c:pt>
                <c:pt idx="32">
                  <c:v>'04</c:v>
                </c:pt>
                <c:pt idx="33">
                  <c:v>'05</c:v>
                </c:pt>
                <c:pt idx="34">
                  <c:v>'06</c:v>
                </c:pt>
                <c:pt idx="35">
                  <c:v>'07</c:v>
                </c:pt>
                <c:pt idx="36">
                  <c:v>'08</c:v>
                </c:pt>
                <c:pt idx="37">
                  <c:v>'09</c:v>
                </c:pt>
                <c:pt idx="38">
                  <c:v>'10</c:v>
                </c:pt>
                <c:pt idx="39">
                  <c:v>'11</c:v>
                </c:pt>
                <c:pt idx="40">
                  <c:v>'12</c:v>
                </c:pt>
                <c:pt idx="41">
                  <c:v>'13</c:v>
                </c:pt>
                <c:pt idx="42">
                  <c:v>'14</c:v>
                </c:pt>
                <c:pt idx="43">
                  <c:v>'15</c:v>
                </c:pt>
                <c:pt idx="44">
                  <c:v>'16</c:v>
                </c:pt>
                <c:pt idx="45">
                  <c:v>'17</c:v>
                </c:pt>
                <c:pt idx="46">
                  <c:v>'18</c:v>
                </c:pt>
                <c:pt idx="47">
                  <c:v>'19</c:v>
                </c:pt>
                <c:pt idx="48">
                  <c:v>'20</c:v>
                </c:pt>
                <c:pt idx="49">
                  <c:v>21</c:v>
                </c:pt>
                <c:pt idx="50">
                  <c:v>22</c:v>
                </c:pt>
                <c:pt idx="51">
                  <c:v>23</c:v>
                </c:pt>
              </c:strCache>
            </c:strRef>
          </c:cat>
          <c:val>
            <c:numRef>
              <c:f>'dati per biomassa'!$D$5:$D$56</c:f>
              <c:numCache>
                <c:formatCode>General</c:formatCode>
                <c:ptCount val="52"/>
                <c:pt idx="0">
                  <c:v>0.4536309623430963</c:v>
                </c:pt>
                <c:pt idx="1">
                  <c:v>0.46452270114942529</c:v>
                </c:pt>
                <c:pt idx="2">
                  <c:v>0.39900508021390374</c:v>
                </c:pt>
                <c:pt idx="3">
                  <c:v>0.43916359890109896</c:v>
                </c:pt>
                <c:pt idx="4">
                  <c:v>0.54749267409470759</c:v>
                </c:pt>
                <c:pt idx="5">
                  <c:v>0.4286985981308411</c:v>
                </c:pt>
                <c:pt idx="6">
                  <c:v>0.54290443092817864</c:v>
                </c:pt>
                <c:pt idx="7">
                  <c:v>0.96708738589211618</c:v>
                </c:pt>
                <c:pt idx="8">
                  <c:v>1.7909707967032968</c:v>
                </c:pt>
                <c:pt idx="9">
                  <c:v>1.8758824931506848</c:v>
                </c:pt>
                <c:pt idx="10">
                  <c:v>1.2894918970189702</c:v>
                </c:pt>
                <c:pt idx="11">
                  <c:v>1.3585753090909092</c:v>
                </c:pt>
                <c:pt idx="12">
                  <c:v>1.1886393090909089</c:v>
                </c:pt>
                <c:pt idx="13">
                  <c:v>2.0045759999999997</c:v>
                </c:pt>
                <c:pt idx="14">
                  <c:v>1.3668672833333335</c:v>
                </c:pt>
                <c:pt idx="15">
                  <c:v>0.72717421818181815</c:v>
                </c:pt>
                <c:pt idx="16">
                  <c:v>0.85694464999999997</c:v>
                </c:pt>
                <c:pt idx="17">
                  <c:v>1.1497042500000001</c:v>
                </c:pt>
                <c:pt idx="18">
                  <c:v>0.41449363636363629</c:v>
                </c:pt>
                <c:pt idx="19">
                  <c:v>0.27945199999999998</c:v>
                </c:pt>
                <c:pt idx="20">
                  <c:v>0.38943130060606063</c:v>
                </c:pt>
                <c:pt idx="21">
                  <c:v>0.49272375931586315</c:v>
                </c:pt>
                <c:pt idx="22">
                  <c:v>0.39451238095238095</c:v>
                </c:pt>
                <c:pt idx="23">
                  <c:v>0.35443636363636366</c:v>
                </c:pt>
                <c:pt idx="24">
                  <c:v>0.26913208091774005</c:v>
                </c:pt>
                <c:pt idx="25">
                  <c:v>0.54002749999999988</c:v>
                </c:pt>
                <c:pt idx="26">
                  <c:v>0.67847034482758628</c:v>
                </c:pt>
                <c:pt idx="27">
                  <c:v>0.45619171725294555</c:v>
                </c:pt>
                <c:pt idx="28">
                  <c:v>0.55480818461538461</c:v>
                </c:pt>
                <c:pt idx="29">
                  <c:v>0.97741036768597256</c:v>
                </c:pt>
                <c:pt idx="30">
                  <c:v>1.2433669710004476</c:v>
                </c:pt>
                <c:pt idx="31">
                  <c:v>1.5068027587532387</c:v>
                </c:pt>
                <c:pt idx="32">
                  <c:v>1.7640075</c:v>
                </c:pt>
                <c:pt idx="33">
                  <c:v>1.3274531549463338</c:v>
                </c:pt>
                <c:pt idx="34">
                  <c:v>1.0867220546703953</c:v>
                </c:pt>
                <c:pt idx="35">
                  <c:v>1.2102513478133796</c:v>
                </c:pt>
                <c:pt idx="36">
                  <c:v>0.9255873466253256</c:v>
                </c:pt>
                <c:pt idx="37">
                  <c:v>0.58281020016657181</c:v>
                </c:pt>
                <c:pt idx="38">
                  <c:v>1.1511272428246746</c:v>
                </c:pt>
                <c:pt idx="39">
                  <c:v>0.74565691420942404</c:v>
                </c:pt>
                <c:pt idx="40">
                  <c:v>1.3703596366747257</c:v>
                </c:pt>
                <c:pt idx="41">
                  <c:v>1.2842083133004705</c:v>
                </c:pt>
                <c:pt idx="42">
                  <c:v>0.36483128947467464</c:v>
                </c:pt>
                <c:pt idx="43">
                  <c:v>0.71180071952591895</c:v>
                </c:pt>
                <c:pt idx="44">
                  <c:v>1.0357459104226217</c:v>
                </c:pt>
                <c:pt idx="45">
                  <c:v>1.3804502679722743</c:v>
                </c:pt>
                <c:pt idx="46">
                  <c:v>0.51463823045427648</c:v>
                </c:pt>
                <c:pt idx="47">
                  <c:v>0.97240977008546781</c:v>
                </c:pt>
                <c:pt idx="48">
                  <c:v>0.77385874056187631</c:v>
                </c:pt>
                <c:pt idx="49">
                  <c:v>0.96741450580029476</c:v>
                </c:pt>
                <c:pt idx="50">
                  <c:v>1.2265332813344039</c:v>
                </c:pt>
                <c:pt idx="51">
                  <c:v>3.4674923213438213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44B-4A73-A7F8-428B9908DB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780336304"/>
        <c:axId val="-1780349904"/>
      </c:barChart>
      <c:catAx>
        <c:axId val="-1780336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1780349904"/>
        <c:crosses val="autoZero"/>
        <c:auto val="1"/>
        <c:lblAlgn val="ctr"/>
        <c:lblOffset val="100"/>
        <c:noMultiLvlLbl val="0"/>
      </c:catAx>
      <c:valAx>
        <c:axId val="-1780349904"/>
        <c:scaling>
          <c:orientation val="minMax"/>
        </c:scaling>
        <c:delete val="0"/>
        <c:axPos val="l"/>
        <c:numFmt formatCode="0%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1780336304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80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/>
  <sheetViews>
    <sheetView zoomScale="8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8781" cy="6072187"/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8781" cy="6072187"/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6"/>
  <sheetViews>
    <sheetView tabSelected="1" topLeftCell="A27" workbookViewId="0">
      <selection activeCell="G56" sqref="G56"/>
    </sheetView>
  </sheetViews>
  <sheetFormatPr defaultRowHeight="15" x14ac:dyDescent="0.25"/>
  <cols>
    <col min="1" max="1" width="10.7109375" customWidth="1"/>
  </cols>
  <sheetData>
    <row r="1" spans="1:9" ht="15.75" x14ac:dyDescent="0.25">
      <c r="A1" s="1" t="s">
        <v>0</v>
      </c>
    </row>
    <row r="3" spans="1:9" ht="17.25" x14ac:dyDescent="0.25">
      <c r="A3" s="2" t="s">
        <v>1</v>
      </c>
      <c r="B3" s="6" t="s">
        <v>50</v>
      </c>
      <c r="C3" s="7"/>
      <c r="D3" s="8"/>
      <c r="G3" t="s">
        <v>58</v>
      </c>
    </row>
    <row r="4" spans="1:9" x14ac:dyDescent="0.25">
      <c r="B4" s="3" t="s">
        <v>2</v>
      </c>
      <c r="C4" s="3" t="s">
        <v>3</v>
      </c>
      <c r="D4" s="3" t="s">
        <v>4</v>
      </c>
      <c r="F4" s="3" t="s">
        <v>2</v>
      </c>
      <c r="G4" s="3" t="s">
        <v>3</v>
      </c>
      <c r="H4" s="3" t="s">
        <v>4</v>
      </c>
    </row>
    <row r="5" spans="1:9" x14ac:dyDescent="0.25">
      <c r="A5" s="4" t="s">
        <v>5</v>
      </c>
      <c r="B5">
        <v>0.34246820083682006</v>
      </c>
      <c r="C5">
        <v>0.12536621338912135</v>
      </c>
      <c r="D5">
        <v>0.4536309623430963</v>
      </c>
      <c r="F5">
        <f>((B5/(B5+C5+D5))*100)</f>
        <v>37.16560703690876</v>
      </c>
      <c r="G5">
        <f>((C5/(B5+C5+D5))*100)</f>
        <v>13.605092125751586</v>
      </c>
      <c r="H5">
        <f>((D5/(B5+C5+D5))*100)</f>
        <v>49.229300837339657</v>
      </c>
      <c r="I5">
        <f>SUM(F5:H5)</f>
        <v>100</v>
      </c>
    </row>
    <row r="6" spans="1:9" x14ac:dyDescent="0.25">
      <c r="A6" s="4" t="s">
        <v>6</v>
      </c>
      <c r="B6">
        <v>0.31627379310344828</v>
      </c>
      <c r="C6">
        <v>8.2063290229885039E-2</v>
      </c>
      <c r="D6">
        <v>0.46452270114942529</v>
      </c>
      <c r="F6">
        <f t="shared" ref="F6:F56" si="0">((B6/(B6+C6+D6))*100)</f>
        <v>36.654135328955981</v>
      </c>
      <c r="G6">
        <f t="shared" ref="G6:G56" si="1">((C6/(B6+C6+D6))*100)</f>
        <v>9.5106171020680836</v>
      </c>
      <c r="H6">
        <f t="shared" ref="H6:H56" si="2">((D6/(B6+C6+D6))*100)</f>
        <v>53.835247568975944</v>
      </c>
      <c r="I6">
        <f t="shared" ref="I6:I56" si="3">SUM(F6:H6)</f>
        <v>100</v>
      </c>
    </row>
    <row r="7" spans="1:9" x14ac:dyDescent="0.25">
      <c r="A7" s="4" t="s">
        <v>7</v>
      </c>
      <c r="B7">
        <v>0.31214422459893049</v>
      </c>
      <c r="C7">
        <v>0.14351370320855614</v>
      </c>
      <c r="D7">
        <v>0.39900508021390374</v>
      </c>
      <c r="F7">
        <f t="shared" si="0"/>
        <v>36.522491516459574</v>
      </c>
      <c r="G7">
        <f t="shared" si="1"/>
        <v>16.791846828705179</v>
      </c>
      <c r="H7">
        <f t="shared" si="2"/>
        <v>46.685661654835251</v>
      </c>
      <c r="I7">
        <f t="shared" si="3"/>
        <v>100</v>
      </c>
    </row>
    <row r="8" spans="1:9" x14ac:dyDescent="0.25">
      <c r="A8" s="4" t="s">
        <v>8</v>
      </c>
      <c r="B8">
        <v>1.4575493095890411</v>
      </c>
      <c r="C8">
        <v>0.48206158818493144</v>
      </c>
      <c r="D8">
        <v>0.43916359890109896</v>
      </c>
      <c r="F8">
        <f t="shared" si="0"/>
        <v>61.273118222274888</v>
      </c>
      <c r="G8">
        <f t="shared" si="1"/>
        <v>20.265123443131422</v>
      </c>
      <c r="H8">
        <f t="shared" si="2"/>
        <v>18.461758334593682</v>
      </c>
      <c r="I8">
        <f t="shared" si="3"/>
        <v>99.999999999999986</v>
      </c>
    </row>
    <row r="9" spans="1:9" x14ac:dyDescent="0.25">
      <c r="A9" s="4" t="s">
        <v>9</v>
      </c>
      <c r="B9">
        <v>1.0724769359331474</v>
      </c>
      <c r="C9">
        <v>0.10044101671309194</v>
      </c>
      <c r="D9">
        <v>0.54749267409470759</v>
      </c>
      <c r="F9">
        <f t="shared" si="0"/>
        <v>62.338427772024971</v>
      </c>
      <c r="G9">
        <f t="shared" si="1"/>
        <v>5.8382002035968581</v>
      </c>
      <c r="H9">
        <f t="shared" si="2"/>
        <v>31.823372024378166</v>
      </c>
      <c r="I9">
        <f t="shared" si="3"/>
        <v>100</v>
      </c>
    </row>
    <row r="10" spans="1:9" x14ac:dyDescent="0.25">
      <c r="A10" s="4" t="s">
        <v>10</v>
      </c>
      <c r="B10">
        <v>0.68276929577464784</v>
      </c>
      <c r="C10">
        <v>0.67571396713615028</v>
      </c>
      <c r="D10">
        <v>0.4286985981308411</v>
      </c>
      <c r="F10">
        <f t="shared" si="0"/>
        <v>38.203683164997173</v>
      </c>
      <c r="G10">
        <f t="shared" si="1"/>
        <v>37.808909203136039</v>
      </c>
      <c r="H10">
        <f t="shared" si="2"/>
        <v>23.987407631866787</v>
      </c>
      <c r="I10">
        <f t="shared" si="3"/>
        <v>100</v>
      </c>
    </row>
    <row r="11" spans="1:9" x14ac:dyDescent="0.25">
      <c r="A11" s="4" t="s">
        <v>11</v>
      </c>
      <c r="B11">
        <v>1.284821609907121</v>
      </c>
      <c r="C11">
        <v>0.95482252824858771</v>
      </c>
      <c r="D11">
        <v>0.54290443092817864</v>
      </c>
      <c r="F11">
        <f t="shared" si="0"/>
        <v>46.174274339086537</v>
      </c>
      <c r="G11">
        <f t="shared" si="1"/>
        <v>34.314676079956037</v>
      </c>
      <c r="H11">
        <f t="shared" si="2"/>
        <v>19.511049580957426</v>
      </c>
      <c r="I11">
        <f t="shared" si="3"/>
        <v>100</v>
      </c>
    </row>
    <row r="12" spans="1:9" x14ac:dyDescent="0.25">
      <c r="A12" s="4" t="s">
        <v>12</v>
      </c>
      <c r="B12">
        <v>1.5758228215767633</v>
      </c>
      <c r="C12">
        <v>1.5195434647302906</v>
      </c>
      <c r="D12">
        <v>0.96708738589211618</v>
      </c>
      <c r="F12">
        <f t="shared" si="0"/>
        <v>38.789927190079368</v>
      </c>
      <c r="G12">
        <f t="shared" si="1"/>
        <v>37.404573377145752</v>
      </c>
      <c r="H12">
        <f t="shared" si="2"/>
        <v>23.805499432774894</v>
      </c>
      <c r="I12">
        <f t="shared" si="3"/>
        <v>100.00000000000001</v>
      </c>
    </row>
    <row r="13" spans="1:9" x14ac:dyDescent="0.25">
      <c r="A13" s="4" t="s">
        <v>13</v>
      </c>
      <c r="B13">
        <v>1.620662802197802</v>
      </c>
      <c r="C13">
        <v>0.61931325549450544</v>
      </c>
      <c r="D13">
        <v>1.7909707967032968</v>
      </c>
      <c r="F13">
        <f t="shared" si="0"/>
        <v>40.205511527162081</v>
      </c>
      <c r="G13">
        <f t="shared" si="1"/>
        <v>15.363964792023154</v>
      </c>
      <c r="H13">
        <f t="shared" si="2"/>
        <v>44.430523680814765</v>
      </c>
      <c r="I13">
        <f t="shared" si="3"/>
        <v>100</v>
      </c>
    </row>
    <row r="14" spans="1:9" x14ac:dyDescent="0.25">
      <c r="A14" s="4" t="s">
        <v>14</v>
      </c>
      <c r="B14">
        <v>1.4025526027397257</v>
      </c>
      <c r="C14">
        <v>0.4916016438356165</v>
      </c>
      <c r="D14">
        <v>1.8758824931506848</v>
      </c>
      <c r="F14">
        <f t="shared" si="0"/>
        <v>37.202624259880572</v>
      </c>
      <c r="G14">
        <f t="shared" si="1"/>
        <v>13.039704325834812</v>
      </c>
      <c r="H14">
        <f t="shared" si="2"/>
        <v>49.757671414284601</v>
      </c>
      <c r="I14">
        <f t="shared" si="3"/>
        <v>99.999999999999986</v>
      </c>
    </row>
    <row r="15" spans="1:9" x14ac:dyDescent="0.25">
      <c r="A15" s="4" t="s">
        <v>15</v>
      </c>
      <c r="B15">
        <v>1.5542653658536583</v>
      </c>
      <c r="C15">
        <v>0.78617527100271012</v>
      </c>
      <c r="D15">
        <v>1.2894918970189702</v>
      </c>
      <c r="F15">
        <f t="shared" si="0"/>
        <v>42.818023512803826</v>
      </c>
      <c r="G15">
        <f t="shared" si="1"/>
        <v>21.658123495848681</v>
      </c>
      <c r="H15">
        <f t="shared" si="2"/>
        <v>35.523852991347489</v>
      </c>
      <c r="I15">
        <f t="shared" si="3"/>
        <v>100</v>
      </c>
    </row>
    <row r="16" spans="1:9" x14ac:dyDescent="0.25">
      <c r="A16" s="4" t="s">
        <v>16</v>
      </c>
      <c r="B16">
        <v>1.2399267272727272</v>
      </c>
      <c r="C16">
        <v>0.9971093939393938</v>
      </c>
      <c r="D16">
        <v>1.3585753090909092</v>
      </c>
      <c r="F16">
        <f t="shared" si="0"/>
        <v>34.484447257645662</v>
      </c>
      <c r="G16">
        <f t="shared" si="1"/>
        <v>27.731288913367358</v>
      </c>
      <c r="H16">
        <f t="shared" si="2"/>
        <v>37.784263828986973</v>
      </c>
      <c r="I16">
        <f t="shared" si="3"/>
        <v>100</v>
      </c>
    </row>
    <row r="17" spans="1:9" x14ac:dyDescent="0.25">
      <c r="A17" s="4" t="s">
        <v>17</v>
      </c>
      <c r="B17">
        <v>1.7091935338345863</v>
      </c>
      <c r="C17">
        <v>0.93060551378446099</v>
      </c>
      <c r="D17">
        <v>1.1886393090909089</v>
      </c>
      <c r="F17">
        <f t="shared" si="0"/>
        <v>44.644666430084968</v>
      </c>
      <c r="G17">
        <f t="shared" si="1"/>
        <v>24.307705311577621</v>
      </c>
      <c r="H17">
        <f t="shared" si="2"/>
        <v>31.047628258337419</v>
      </c>
      <c r="I17">
        <f t="shared" si="3"/>
        <v>100</v>
      </c>
    </row>
    <row r="18" spans="1:9" x14ac:dyDescent="0.25">
      <c r="A18" s="4" t="s">
        <v>18</v>
      </c>
      <c r="B18">
        <v>2.1861297376093285</v>
      </c>
      <c r="C18">
        <v>1.4364927842565598</v>
      </c>
      <c r="D18">
        <v>2.0045759999999997</v>
      </c>
      <c r="F18">
        <f t="shared" si="0"/>
        <v>38.849344467137151</v>
      </c>
      <c r="G18">
        <f t="shared" si="1"/>
        <v>25.527672049861184</v>
      </c>
      <c r="H18">
        <f t="shared" si="2"/>
        <v>35.622983483001683</v>
      </c>
      <c r="I18">
        <f t="shared" si="3"/>
        <v>100.00000000000003</v>
      </c>
    </row>
    <row r="19" spans="1:9" x14ac:dyDescent="0.25">
      <c r="A19" s="4" t="s">
        <v>19</v>
      </c>
      <c r="B19">
        <v>2.0334385279187819</v>
      </c>
      <c r="C19">
        <v>1.081905393401015</v>
      </c>
      <c r="D19">
        <v>1.3668672833333335</v>
      </c>
      <c r="F19">
        <f t="shared" si="0"/>
        <v>45.366861021805548</v>
      </c>
      <c r="G19">
        <f t="shared" si="1"/>
        <v>24.137760225976269</v>
      </c>
      <c r="H19">
        <f t="shared" si="2"/>
        <v>30.495378752218187</v>
      </c>
      <c r="I19">
        <f t="shared" si="3"/>
        <v>100</v>
      </c>
    </row>
    <row r="20" spans="1:9" x14ac:dyDescent="0.25">
      <c r="A20" s="4" t="s">
        <v>20</v>
      </c>
      <c r="B20">
        <v>1.8541843859649123</v>
      </c>
      <c r="C20">
        <v>1.9852274853801177</v>
      </c>
      <c r="D20">
        <v>0.72717421818181815</v>
      </c>
      <c r="F20">
        <f t="shared" si="0"/>
        <v>40.603294224921257</v>
      </c>
      <c r="G20">
        <f t="shared" si="1"/>
        <v>43.472901779583239</v>
      </c>
      <c r="H20">
        <f t="shared" si="2"/>
        <v>15.923803995495502</v>
      </c>
      <c r="I20">
        <f t="shared" si="3"/>
        <v>100</v>
      </c>
    </row>
    <row r="21" spans="1:9" x14ac:dyDescent="0.25">
      <c r="A21" s="4" t="s">
        <v>21</v>
      </c>
      <c r="B21">
        <v>1.5859324137931032</v>
      </c>
      <c r="C21">
        <v>1.803163395225464</v>
      </c>
      <c r="D21">
        <v>0.85694464999999997</v>
      </c>
      <c r="F21">
        <f t="shared" si="0"/>
        <v>37.350854969471413</v>
      </c>
      <c r="G21">
        <f t="shared" si="1"/>
        <v>42.466938613256843</v>
      </c>
      <c r="H21">
        <f t="shared" si="2"/>
        <v>20.182206417271747</v>
      </c>
      <c r="I21">
        <f t="shared" si="3"/>
        <v>100</v>
      </c>
    </row>
    <row r="22" spans="1:9" x14ac:dyDescent="0.25">
      <c r="A22" s="4" t="s">
        <v>22</v>
      </c>
      <c r="B22">
        <v>1.4946554545454542</v>
      </c>
      <c r="C22">
        <v>0.7641829545454546</v>
      </c>
      <c r="D22">
        <v>1.1497042500000001</v>
      </c>
      <c r="F22">
        <f t="shared" si="0"/>
        <v>43.850278668482126</v>
      </c>
      <c r="G22">
        <f t="shared" si="1"/>
        <v>22.419638859654746</v>
      </c>
      <c r="H22">
        <f t="shared" si="2"/>
        <v>33.730082471863135</v>
      </c>
      <c r="I22">
        <f t="shared" si="3"/>
        <v>100</v>
      </c>
    </row>
    <row r="23" spans="1:9" x14ac:dyDescent="0.25">
      <c r="A23" s="4" t="s">
        <v>23</v>
      </c>
      <c r="B23">
        <v>2.0609906493506491</v>
      </c>
      <c r="C23">
        <v>1.9415256883116878</v>
      </c>
      <c r="D23">
        <v>0.41449363636363629</v>
      </c>
      <c r="F23">
        <f t="shared" si="0"/>
        <v>46.660312325989999</v>
      </c>
      <c r="G23">
        <f t="shared" si="1"/>
        <v>43.955655516486068</v>
      </c>
      <c r="H23">
        <f t="shared" si="2"/>
        <v>9.3840321575239187</v>
      </c>
      <c r="I23">
        <f t="shared" si="3"/>
        <v>99.999999999999986</v>
      </c>
    </row>
    <row r="24" spans="1:9" x14ac:dyDescent="0.25">
      <c r="A24" s="4" t="s">
        <v>24</v>
      </c>
      <c r="B24">
        <v>1.3402292063492061</v>
      </c>
      <c r="C24">
        <v>0.6831787698412698</v>
      </c>
      <c r="D24">
        <v>0.27945199999999998</v>
      </c>
      <c r="F24">
        <f t="shared" si="0"/>
        <v>58.198467132434629</v>
      </c>
      <c r="G24">
        <f t="shared" si="1"/>
        <v>29.666535390980375</v>
      </c>
      <c r="H24">
        <f t="shared" si="2"/>
        <v>12.134997476584992</v>
      </c>
      <c r="I24">
        <f t="shared" si="3"/>
        <v>100</v>
      </c>
    </row>
    <row r="25" spans="1:9" x14ac:dyDescent="0.25">
      <c r="A25" s="4" t="s">
        <v>25</v>
      </c>
      <c r="B25">
        <v>1.3984902028538504</v>
      </c>
      <c r="C25">
        <v>0.71485330578512407</v>
      </c>
      <c r="D25">
        <v>0.38943130060606063</v>
      </c>
      <c r="F25">
        <f t="shared" si="0"/>
        <v>55.877588254762188</v>
      </c>
      <c r="G25">
        <f t="shared" si="1"/>
        <v>28.562430113349286</v>
      </c>
      <c r="H25">
        <f t="shared" si="2"/>
        <v>15.559981631888528</v>
      </c>
      <c r="I25">
        <f t="shared" si="3"/>
        <v>100.00000000000001</v>
      </c>
    </row>
    <row r="26" spans="1:9" x14ac:dyDescent="0.25">
      <c r="A26" s="4" t="s">
        <v>26</v>
      </c>
      <c r="B26">
        <v>1.3892431655389306</v>
      </c>
      <c r="C26">
        <v>0.86664887052341599</v>
      </c>
      <c r="D26">
        <v>0.49272375931586315</v>
      </c>
      <c r="F26">
        <f t="shared" si="0"/>
        <v>50.543374154908783</v>
      </c>
      <c r="G26">
        <f t="shared" si="1"/>
        <v>31.53037510665127</v>
      </c>
      <c r="H26">
        <f t="shared" si="2"/>
        <v>17.92625073843994</v>
      </c>
      <c r="I26">
        <f t="shared" si="3"/>
        <v>100</v>
      </c>
    </row>
    <row r="27" spans="1:9" x14ac:dyDescent="0.25">
      <c r="A27" s="4" t="s">
        <v>27</v>
      </c>
      <c r="B27">
        <v>1.3799961282240105</v>
      </c>
      <c r="C27">
        <v>1.0184444352617079</v>
      </c>
      <c r="D27">
        <v>0.39451238095238095</v>
      </c>
      <c r="F27">
        <f t="shared" si="0"/>
        <v>49.409931197449701</v>
      </c>
      <c r="G27">
        <f t="shared" si="1"/>
        <v>36.464790332033459</v>
      </c>
      <c r="H27">
        <f t="shared" si="2"/>
        <v>14.125278470516839</v>
      </c>
      <c r="I27">
        <f t="shared" si="3"/>
        <v>100</v>
      </c>
    </row>
    <row r="28" spans="1:9" x14ac:dyDescent="0.25">
      <c r="A28" s="4" t="s">
        <v>28</v>
      </c>
      <c r="B28">
        <v>1.3707490909090907</v>
      </c>
      <c r="C28">
        <v>1.1702399999999999</v>
      </c>
      <c r="D28">
        <v>0.35443636363636366</v>
      </c>
      <c r="F28">
        <f t="shared" si="0"/>
        <v>47.341888521328947</v>
      </c>
      <c r="G28">
        <f t="shared" si="1"/>
        <v>40.416858191353889</v>
      </c>
      <c r="H28">
        <f t="shared" si="2"/>
        <v>12.241253287317175</v>
      </c>
      <c r="I28">
        <f t="shared" si="3"/>
        <v>100.00000000000001</v>
      </c>
    </row>
    <row r="29" spans="1:9" x14ac:dyDescent="0.25">
      <c r="A29" s="4" t="s">
        <v>29</v>
      </c>
      <c r="B29">
        <v>1.3896899999999999</v>
      </c>
      <c r="C29">
        <v>0.53316249999999998</v>
      </c>
      <c r="D29">
        <v>0.26913208091774005</v>
      </c>
      <c r="F29">
        <f t="shared" si="0"/>
        <v>63.398712385931319</v>
      </c>
      <c r="G29">
        <f t="shared" si="1"/>
        <v>24.323277847911484</v>
      </c>
      <c r="H29">
        <f t="shared" si="2"/>
        <v>12.278009766157199</v>
      </c>
      <c r="I29">
        <f t="shared" si="3"/>
        <v>100</v>
      </c>
    </row>
    <row r="30" spans="1:9" x14ac:dyDescent="0.25">
      <c r="A30" s="4" t="s">
        <v>30</v>
      </c>
      <c r="B30">
        <v>2.0371854545454546</v>
      </c>
      <c r="C30">
        <v>0.30944545454545458</v>
      </c>
      <c r="D30">
        <v>0.54002749999999988</v>
      </c>
      <c r="F30">
        <f t="shared" si="0"/>
        <v>70.572446262771422</v>
      </c>
      <c r="G30">
        <f t="shared" si="1"/>
        <v>10.719850106646589</v>
      </c>
      <c r="H30">
        <f t="shared" si="2"/>
        <v>18.707703630581975</v>
      </c>
      <c r="I30">
        <f t="shared" si="3"/>
        <v>99.999999999999986</v>
      </c>
    </row>
    <row r="31" spans="1:9" x14ac:dyDescent="0.25">
      <c r="A31" s="4" t="s">
        <v>31</v>
      </c>
      <c r="B31">
        <v>1.8884933331612279</v>
      </c>
      <c r="C31">
        <v>0.71664715724623418</v>
      </c>
      <c r="D31">
        <v>0.67847034482758628</v>
      </c>
      <c r="F31">
        <f t="shared" si="0"/>
        <v>57.512702568057072</v>
      </c>
      <c r="G31">
        <f t="shared" si="1"/>
        <v>21.824972361407589</v>
      </c>
      <c r="H31">
        <f t="shared" si="2"/>
        <v>20.662325070535339</v>
      </c>
      <c r="I31">
        <f t="shared" si="3"/>
        <v>100</v>
      </c>
    </row>
    <row r="32" spans="1:9" x14ac:dyDescent="0.25">
      <c r="A32" s="4" t="s">
        <v>32</v>
      </c>
      <c r="B32">
        <v>1.7104523076923077</v>
      </c>
      <c r="C32">
        <v>0.62162628205128223</v>
      </c>
      <c r="D32">
        <v>0.45619171725294555</v>
      </c>
      <c r="F32">
        <f t="shared" si="0"/>
        <v>61.344565603998767</v>
      </c>
      <c r="G32">
        <f t="shared" si="1"/>
        <v>22.294333533282309</v>
      </c>
      <c r="H32">
        <f t="shared" si="2"/>
        <v>16.361100862718917</v>
      </c>
      <c r="I32">
        <f t="shared" si="3"/>
        <v>99.999999999999986</v>
      </c>
    </row>
    <row r="33" spans="1:9" x14ac:dyDescent="0.25">
      <c r="A33" s="4" t="s">
        <v>33</v>
      </c>
      <c r="B33">
        <v>1.3361004576391424</v>
      </c>
      <c r="C33">
        <v>0.30476898999046692</v>
      </c>
      <c r="D33">
        <v>0.55480818461538461</v>
      </c>
      <c r="F33">
        <f t="shared" si="0"/>
        <v>60.851394486039936</v>
      </c>
      <c r="G33">
        <f t="shared" si="1"/>
        <v>13.88040691924582</v>
      </c>
      <c r="H33">
        <f t="shared" si="2"/>
        <v>25.268198594714246</v>
      </c>
      <c r="I33">
        <f t="shared" si="3"/>
        <v>100</v>
      </c>
    </row>
    <row r="34" spans="1:9" x14ac:dyDescent="0.25">
      <c r="A34" s="4" t="s">
        <v>34</v>
      </c>
      <c r="B34">
        <v>1.8052799999999998</v>
      </c>
      <c r="C34">
        <v>0.84269999999999989</v>
      </c>
      <c r="D34">
        <v>0.97741036768597256</v>
      </c>
      <c r="F34">
        <f t="shared" si="0"/>
        <v>49.795465230197564</v>
      </c>
      <c r="G34">
        <f t="shared" si="1"/>
        <v>23.244393417911617</v>
      </c>
      <c r="H34">
        <f t="shared" si="2"/>
        <v>26.960141351890819</v>
      </c>
      <c r="I34">
        <f t="shared" si="3"/>
        <v>100</v>
      </c>
    </row>
    <row r="35" spans="1:9" x14ac:dyDescent="0.25">
      <c r="A35" s="4" t="s">
        <v>35</v>
      </c>
      <c r="B35">
        <v>1.9485743741898631</v>
      </c>
      <c r="C35">
        <v>0.73260466067938113</v>
      </c>
      <c r="D35">
        <v>1.2433669710004476</v>
      </c>
      <c r="F35">
        <f t="shared" si="0"/>
        <v>49.65094997677452</v>
      </c>
      <c r="G35">
        <f t="shared" si="1"/>
        <v>18.667246086137641</v>
      </c>
      <c r="H35">
        <f t="shared" si="2"/>
        <v>31.681803937087839</v>
      </c>
      <c r="I35">
        <f t="shared" si="3"/>
        <v>100</v>
      </c>
    </row>
    <row r="36" spans="1:9" x14ac:dyDescent="0.25">
      <c r="A36" s="4" t="s">
        <v>36</v>
      </c>
      <c r="B36">
        <v>1.7245689269083475</v>
      </c>
      <c r="C36">
        <v>1.2151859423395341</v>
      </c>
      <c r="D36">
        <v>1.5068027587532387</v>
      </c>
      <c r="F36">
        <f t="shared" si="0"/>
        <v>38.784360199186274</v>
      </c>
      <c r="G36">
        <f t="shared" si="1"/>
        <v>27.328689831594556</v>
      </c>
      <c r="H36">
        <f t="shared" si="2"/>
        <v>33.886949969219181</v>
      </c>
      <c r="I36">
        <f t="shared" si="3"/>
        <v>100</v>
      </c>
    </row>
    <row r="37" spans="1:9" x14ac:dyDescent="0.25">
      <c r="A37" s="4" t="s">
        <v>37</v>
      </c>
      <c r="B37">
        <v>1.8827599999999998</v>
      </c>
      <c r="C37">
        <v>2.4846751731601735</v>
      </c>
      <c r="D37">
        <v>1.7640075</v>
      </c>
      <c r="F37">
        <f t="shared" si="0"/>
        <v>30.706639535938397</v>
      </c>
      <c r="G37">
        <f t="shared" si="1"/>
        <v>40.523500024498489</v>
      </c>
      <c r="H37">
        <f t="shared" si="2"/>
        <v>28.769860439563121</v>
      </c>
      <c r="I37">
        <f t="shared" si="3"/>
        <v>100</v>
      </c>
    </row>
    <row r="38" spans="1:9" x14ac:dyDescent="0.25">
      <c r="A38" s="4" t="s">
        <v>38</v>
      </c>
      <c r="B38">
        <v>2.0387884952341784</v>
      </c>
      <c r="C38">
        <v>2.2712606910986088</v>
      </c>
      <c r="D38">
        <v>1.3274531549463338</v>
      </c>
      <c r="F38">
        <f t="shared" si="0"/>
        <v>36.164747645525374</v>
      </c>
      <c r="G38">
        <f t="shared" si="1"/>
        <v>40.288421247613556</v>
      </c>
      <c r="H38">
        <f t="shared" si="2"/>
        <v>23.546831106861084</v>
      </c>
      <c r="I38">
        <f t="shared" si="3"/>
        <v>100</v>
      </c>
    </row>
    <row r="39" spans="1:9" x14ac:dyDescent="0.25">
      <c r="A39" s="4" t="s">
        <v>39</v>
      </c>
      <c r="B39">
        <v>1.9080932794684784</v>
      </c>
      <c r="C39">
        <v>2.7220896952240965</v>
      </c>
      <c r="D39">
        <v>1.0867220546703953</v>
      </c>
      <c r="F39">
        <f t="shared" si="0"/>
        <v>33.376333342397601</v>
      </c>
      <c r="G39">
        <f t="shared" si="1"/>
        <v>47.614744013465213</v>
      </c>
      <c r="H39">
        <f t="shared" si="2"/>
        <v>19.008922644137186</v>
      </c>
      <c r="I39">
        <f t="shared" si="3"/>
        <v>100</v>
      </c>
    </row>
    <row r="40" spans="1:9" x14ac:dyDescent="0.25">
      <c r="A40" s="4" t="s">
        <v>40</v>
      </c>
      <c r="B40">
        <v>1.9747131975222192</v>
      </c>
      <c r="C40">
        <v>1.9777044002497242</v>
      </c>
      <c r="D40">
        <v>1.2102513478133796</v>
      </c>
      <c r="F40">
        <f t="shared" si="0"/>
        <v>38.249851352774158</v>
      </c>
      <c r="G40">
        <f t="shared" si="1"/>
        <v>38.307790429616631</v>
      </c>
      <c r="H40">
        <f t="shared" si="2"/>
        <v>23.442358217609208</v>
      </c>
      <c r="I40">
        <f t="shared" si="3"/>
        <v>100</v>
      </c>
    </row>
    <row r="41" spans="1:9" x14ac:dyDescent="0.25">
      <c r="A41" s="4" t="s">
        <v>41</v>
      </c>
      <c r="B41">
        <v>2.245107314945463</v>
      </c>
      <c r="C41">
        <v>1.804594714843635</v>
      </c>
      <c r="D41">
        <v>0.9255873466253256</v>
      </c>
      <c r="F41">
        <f t="shared" si="0"/>
        <v>45.125160469831002</v>
      </c>
      <c r="G41">
        <f t="shared" si="1"/>
        <v>36.2711508479968</v>
      </c>
      <c r="H41">
        <f t="shared" si="2"/>
        <v>18.603688682172191</v>
      </c>
      <c r="I41">
        <f t="shared" si="3"/>
        <v>100</v>
      </c>
    </row>
    <row r="42" spans="1:9" x14ac:dyDescent="0.25">
      <c r="A42" s="4" t="s">
        <v>42</v>
      </c>
      <c r="B42">
        <v>2.1156188165348975</v>
      </c>
      <c r="C42">
        <v>1.4585422893229403</v>
      </c>
      <c r="D42">
        <v>0.58281020016657181</v>
      </c>
      <c r="F42">
        <f t="shared" si="0"/>
        <v>50.893274472904778</v>
      </c>
      <c r="G42">
        <f t="shared" si="1"/>
        <v>35.086657615586049</v>
      </c>
      <c r="H42">
        <f t="shared" si="2"/>
        <v>14.020067911509168</v>
      </c>
      <c r="I42">
        <f t="shared" si="3"/>
        <v>100</v>
      </c>
    </row>
    <row r="43" spans="1:9" x14ac:dyDescent="0.25">
      <c r="A43" s="4" t="s">
        <v>43</v>
      </c>
      <c r="B43">
        <v>2.261717600615528</v>
      </c>
      <c r="C43">
        <v>0.9162462524878171</v>
      </c>
      <c r="D43">
        <v>1.1511272428246746</v>
      </c>
      <c r="F43">
        <f t="shared" si="0"/>
        <v>52.244629426784741</v>
      </c>
      <c r="G43">
        <f t="shared" si="1"/>
        <v>21.164864221721881</v>
      </c>
      <c r="H43">
        <f t="shared" si="2"/>
        <v>26.590506351493389</v>
      </c>
      <c r="I43">
        <f t="shared" si="3"/>
        <v>100.00000000000001</v>
      </c>
    </row>
    <row r="44" spans="1:9" x14ac:dyDescent="0.25">
      <c r="A44" s="4" t="s">
        <v>44</v>
      </c>
      <c r="B44">
        <v>2.5316121461437349</v>
      </c>
      <c r="C44">
        <v>2.6599788233084407</v>
      </c>
      <c r="D44">
        <v>0.74565691420942404</v>
      </c>
      <c r="F44">
        <f t="shared" si="0"/>
        <v>42.639488795984839</v>
      </c>
      <c r="G44">
        <f t="shared" si="1"/>
        <v>44.801545689683877</v>
      </c>
      <c r="H44">
        <f t="shared" si="2"/>
        <v>12.55896551433128</v>
      </c>
      <c r="I44">
        <f t="shared" si="3"/>
        <v>100</v>
      </c>
    </row>
    <row r="45" spans="1:9" x14ac:dyDescent="0.25">
      <c r="A45" s="4" t="s">
        <v>45</v>
      </c>
      <c r="B45">
        <v>2.648956462838044</v>
      </c>
      <c r="C45">
        <v>0.64457688363611987</v>
      </c>
      <c r="D45">
        <v>1.3703596366747257</v>
      </c>
      <c r="F45">
        <f t="shared" si="0"/>
        <v>56.797110748659705</v>
      </c>
      <c r="G45">
        <f t="shared" si="1"/>
        <v>13.820576200291052</v>
      </c>
      <c r="H45">
        <f t="shared" si="2"/>
        <v>29.382313051049231</v>
      </c>
      <c r="I45">
        <f t="shared" si="3"/>
        <v>100</v>
      </c>
    </row>
    <row r="46" spans="1:9" x14ac:dyDescent="0.25">
      <c r="A46" s="4" t="s">
        <v>46</v>
      </c>
      <c r="B46">
        <v>2.3741512000898335</v>
      </c>
      <c r="C46">
        <v>0.81594407399831326</v>
      </c>
      <c r="D46">
        <v>1.2842083133004705</v>
      </c>
      <c r="F46">
        <f t="shared" si="0"/>
        <v>53.061915753362712</v>
      </c>
      <c r="G46">
        <f t="shared" si="1"/>
        <v>18.236225103235139</v>
      </c>
      <c r="H46">
        <f t="shared" si="2"/>
        <v>28.70185914340216</v>
      </c>
      <c r="I46">
        <f t="shared" si="3"/>
        <v>100.00000000000001</v>
      </c>
    </row>
    <row r="47" spans="1:9" x14ac:dyDescent="0.25">
      <c r="A47" s="4" t="s">
        <v>47</v>
      </c>
      <c r="B47">
        <v>1.788916625000651</v>
      </c>
      <c r="C47">
        <v>0.9670041125494272</v>
      </c>
      <c r="D47">
        <v>0.36483128947467464</v>
      </c>
      <c r="F47">
        <f t="shared" si="0"/>
        <v>57.323254443454118</v>
      </c>
      <c r="G47">
        <f t="shared" si="1"/>
        <v>30.986252806229686</v>
      </c>
      <c r="H47">
        <f t="shared" si="2"/>
        <v>11.690492750316201</v>
      </c>
      <c r="I47">
        <f t="shared" si="3"/>
        <v>100</v>
      </c>
    </row>
    <row r="48" spans="1:9" x14ac:dyDescent="0.25">
      <c r="A48" s="4" t="s">
        <v>48</v>
      </c>
      <c r="B48">
        <v>1.9428645626018572</v>
      </c>
      <c r="C48">
        <v>0.80708640413786004</v>
      </c>
      <c r="D48">
        <v>0.71180071952591895</v>
      </c>
      <c r="F48">
        <f t="shared" si="0"/>
        <v>56.123741350660595</v>
      </c>
      <c r="G48">
        <f t="shared" si="1"/>
        <v>23.314393326937445</v>
      </c>
      <c r="H48">
        <f t="shared" si="2"/>
        <v>20.56186532240196</v>
      </c>
      <c r="I48">
        <f t="shared" si="3"/>
        <v>100</v>
      </c>
    </row>
    <row r="49" spans="1:9" x14ac:dyDescent="0.25">
      <c r="A49" s="4" t="s">
        <v>49</v>
      </c>
      <c r="B49">
        <v>1.9594380688840203</v>
      </c>
      <c r="C49">
        <v>1.2518404831063976</v>
      </c>
      <c r="D49">
        <v>1.0357459104226217</v>
      </c>
      <c r="F49">
        <f t="shared" si="0"/>
        <v>46.136726694781579</v>
      </c>
      <c r="G49">
        <f t="shared" si="1"/>
        <v>29.475706913991669</v>
      </c>
      <c r="H49">
        <f t="shared" si="2"/>
        <v>24.387566391226766</v>
      </c>
      <c r="I49">
        <f t="shared" si="3"/>
        <v>100.00000000000001</v>
      </c>
    </row>
    <row r="50" spans="1:9" x14ac:dyDescent="0.25">
      <c r="A50" s="4" t="s">
        <v>51</v>
      </c>
      <c r="B50">
        <v>2.6969176660474266</v>
      </c>
      <c r="C50">
        <v>0.90613220578306208</v>
      </c>
      <c r="D50">
        <v>1.3804502679722743</v>
      </c>
      <c r="F50">
        <f t="shared" si="0"/>
        <v>54.116937702226394</v>
      </c>
      <c r="G50">
        <f t="shared" si="1"/>
        <v>18.182646340187024</v>
      </c>
      <c r="H50">
        <f t="shared" si="2"/>
        <v>27.700415957586589</v>
      </c>
      <c r="I50">
        <f t="shared" si="3"/>
        <v>100</v>
      </c>
    </row>
    <row r="51" spans="1:9" x14ac:dyDescent="0.25">
      <c r="A51" s="4" t="s">
        <v>52</v>
      </c>
      <c r="B51">
        <v>1.7622405652759596</v>
      </c>
      <c r="C51">
        <v>0.2353814087235224</v>
      </c>
      <c r="D51">
        <v>0.51463823045427648</v>
      </c>
      <c r="F51">
        <f t="shared" si="0"/>
        <v>70.145622740504479</v>
      </c>
      <c r="G51">
        <f t="shared" si="1"/>
        <v>9.3693084938509177</v>
      </c>
      <c r="H51">
        <f t="shared" si="2"/>
        <v>20.485068765644616</v>
      </c>
      <c r="I51">
        <f t="shared" si="3"/>
        <v>100.00000000000001</v>
      </c>
    </row>
    <row r="52" spans="1:9" x14ac:dyDescent="0.25">
      <c r="A52" s="4" t="s">
        <v>53</v>
      </c>
      <c r="B52">
        <v>2.6828990175386762</v>
      </c>
      <c r="C52">
        <v>0.9657788165092831</v>
      </c>
      <c r="D52">
        <v>0.97240977008546781</v>
      </c>
      <c r="F52">
        <f t="shared" si="0"/>
        <v>58.057739808674093</v>
      </c>
      <c r="G52">
        <f t="shared" si="1"/>
        <v>20.89938341886058</v>
      </c>
      <c r="H52">
        <f t="shared" si="2"/>
        <v>21.042876772465334</v>
      </c>
      <c r="I52">
        <f t="shared" si="3"/>
        <v>100.00000000000001</v>
      </c>
    </row>
    <row r="53" spans="1:9" x14ac:dyDescent="0.25">
      <c r="A53" s="4" t="s">
        <v>54</v>
      </c>
      <c r="B53">
        <v>2.2902457591393675</v>
      </c>
      <c r="C53">
        <v>0.69323309835535829</v>
      </c>
      <c r="D53">
        <v>0.77385874056187631</v>
      </c>
      <c r="F53">
        <f t="shared" si="0"/>
        <v>60.953952083622866</v>
      </c>
      <c r="G53">
        <f t="shared" si="1"/>
        <v>18.450114749175516</v>
      </c>
      <c r="H53">
        <f t="shared" si="2"/>
        <v>20.595933167201615</v>
      </c>
      <c r="I53">
        <f t="shared" si="3"/>
        <v>100</v>
      </c>
    </row>
    <row r="54" spans="1:9" x14ac:dyDescent="0.25">
      <c r="A54" s="4" t="s">
        <v>55</v>
      </c>
      <c r="B54">
        <v>2.45696329178831</v>
      </c>
      <c r="C54">
        <v>1.2593890227801801</v>
      </c>
      <c r="D54">
        <v>0.96741450580029476</v>
      </c>
      <c r="F54">
        <f t="shared" si="0"/>
        <v>52.456994253075486</v>
      </c>
      <c r="G54">
        <f t="shared" si="1"/>
        <v>26.888380038548114</v>
      </c>
      <c r="H54">
        <f t="shared" si="2"/>
        <v>20.654625708376397</v>
      </c>
      <c r="I54">
        <f t="shared" si="3"/>
        <v>100</v>
      </c>
    </row>
    <row r="55" spans="1:9" x14ac:dyDescent="0.25">
      <c r="A55" s="5" t="s">
        <v>56</v>
      </c>
      <c r="B55">
        <v>2.6759924924987399</v>
      </c>
      <c r="C55">
        <v>0.68431220780760982</v>
      </c>
      <c r="D55">
        <v>1.2265332813344039</v>
      </c>
      <c r="F55">
        <f t="shared" si="0"/>
        <v>58.340680512580768</v>
      </c>
      <c r="G55">
        <f t="shared" si="1"/>
        <v>14.919040318115295</v>
      </c>
      <c r="H55">
        <f t="shared" si="2"/>
        <v>26.740279169303943</v>
      </c>
      <c r="I55">
        <f t="shared" si="3"/>
        <v>100.00000000000001</v>
      </c>
    </row>
    <row r="56" spans="1:9" x14ac:dyDescent="0.25">
      <c r="A56" s="4" t="s">
        <v>57</v>
      </c>
      <c r="B56">
        <v>5.4276646074388868</v>
      </c>
      <c r="C56">
        <v>1.0521629529352461</v>
      </c>
      <c r="D56">
        <v>3.4674923213438213</v>
      </c>
      <c r="F56">
        <f t="shared" si="0"/>
        <v>54.564090347735963</v>
      </c>
      <c r="G56">
        <f t="shared" si="1"/>
        <v>10.577351140270478</v>
      </c>
      <c r="H56">
        <f t="shared" si="2"/>
        <v>34.858558511993557</v>
      </c>
      <c r="I56">
        <f t="shared" si="3"/>
        <v>100</v>
      </c>
    </row>
  </sheetData>
  <mergeCells count="1">
    <mergeCell ref="B3:D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Grafici</vt:lpstr>
      </vt:variant>
      <vt:variant>
        <vt:i4>2</vt:i4>
      </vt:variant>
    </vt:vector>
  </HeadingPairs>
  <TitlesOfParts>
    <vt:vector size="3" baseType="lpstr">
      <vt:lpstr>dati per biomassa</vt:lpstr>
      <vt:lpstr>peso secco</vt:lpstr>
      <vt:lpstr>percentuale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Marina</dc:creator>
  <cp:lastModifiedBy>DI PIAZZA ROSA MARIA</cp:lastModifiedBy>
  <dcterms:created xsi:type="dcterms:W3CDTF">2017-07-31T07:59:09Z</dcterms:created>
  <dcterms:modified xsi:type="dcterms:W3CDTF">2024-09-25T10:15:54Z</dcterms:modified>
</cp:coreProperties>
</file>