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getti\CIPAIS\2023\"/>
    </mc:Choice>
  </mc:AlternateContent>
  <xr:revisionPtr revIDLastSave="0" documentId="13_ncr:1_{FCFE910A-36B6-4506-A056-C4E7642A1248}" xr6:coauthVersionLast="47" xr6:coauthVersionMax="47" xr10:uidLastSave="{00000000-0000-0000-0000-000000000000}"/>
  <bookViews>
    <workbookView xWindow="-120" yWindow="-120" windowWidth="29040" windowHeight="15840" tabRatio="761" xr2:uid="{00000000-000D-0000-FFFF-FFFF00000000}"/>
  </bookViews>
  <sheets>
    <sheet name="Stag" sheetId="5" r:id="rId1"/>
    <sheet name="Dati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94" i="1" l="1"/>
  <c r="E594" i="1"/>
  <c r="D594" i="1"/>
  <c r="E582" i="1" l="1"/>
  <c r="D582" i="1"/>
  <c r="C582" i="1"/>
  <c r="E570" i="1"/>
  <c r="D570" i="1"/>
  <c r="C570" i="1"/>
  <c r="E558" i="1" l="1"/>
  <c r="D558" i="1"/>
  <c r="C558" i="1"/>
  <c r="C546" i="1"/>
  <c r="E546" i="1" l="1"/>
  <c r="D546" i="1"/>
  <c r="E534" i="1" l="1"/>
  <c r="D534" i="1"/>
  <c r="C534" i="1"/>
  <c r="E522" i="1" l="1"/>
  <c r="D522" i="1"/>
  <c r="C522" i="1"/>
  <c r="E510" i="1" l="1"/>
  <c r="D510" i="1"/>
  <c r="C510" i="1"/>
  <c r="E498" i="1" l="1"/>
  <c r="D498" i="1"/>
  <c r="C498" i="1"/>
  <c r="E486" i="1"/>
  <c r="D486" i="1"/>
  <c r="C486" i="1"/>
  <c r="C467" i="1"/>
  <c r="E467" i="1"/>
  <c r="D467" i="1"/>
  <c r="E448" i="1"/>
  <c r="D448" i="1"/>
  <c r="C448" i="1"/>
  <c r="E428" i="1"/>
  <c r="D428" i="1"/>
  <c r="C428" i="1"/>
  <c r="E409" i="1" l="1"/>
  <c r="D409" i="1"/>
  <c r="C409" i="1"/>
  <c r="E389" i="1"/>
  <c r="D389" i="1"/>
  <c r="C389" i="1"/>
  <c r="E369" i="1"/>
  <c r="D369" i="1"/>
  <c r="C369" i="1"/>
  <c r="E349" i="1"/>
  <c r="D349" i="1"/>
  <c r="C349" i="1"/>
  <c r="E329" i="1"/>
  <c r="D329" i="1"/>
  <c r="C329" i="1"/>
  <c r="E309" i="1"/>
  <c r="D309" i="1"/>
  <c r="C309" i="1"/>
  <c r="E289" i="1"/>
  <c r="D289" i="1"/>
  <c r="C289" i="1"/>
  <c r="E277" i="1"/>
  <c r="D277" i="1"/>
  <c r="C277" i="1"/>
  <c r="E265" i="1"/>
  <c r="D265" i="1"/>
  <c r="C265" i="1"/>
  <c r="E253" i="1"/>
  <c r="D253" i="1"/>
  <c r="C253" i="1"/>
  <c r="E241" i="1"/>
  <c r="D241" i="1"/>
  <c r="C241" i="1"/>
  <c r="E229" i="1"/>
  <c r="D229" i="1"/>
  <c r="C229" i="1"/>
  <c r="E217" i="1"/>
  <c r="D217" i="1"/>
  <c r="C217" i="1"/>
  <c r="E205" i="1"/>
  <c r="D205" i="1"/>
  <c r="C205" i="1"/>
  <c r="E193" i="1"/>
  <c r="D193" i="1"/>
  <c r="C193" i="1"/>
  <c r="E181" i="1"/>
  <c r="D181" i="1"/>
  <c r="C181" i="1"/>
  <c r="E169" i="1"/>
  <c r="D169" i="1"/>
  <c r="C169" i="1"/>
  <c r="E157" i="1"/>
  <c r="D157" i="1"/>
  <c r="C157" i="1"/>
  <c r="E145" i="1"/>
  <c r="D145" i="1"/>
  <c r="C145" i="1"/>
  <c r="E133" i="1"/>
  <c r="D133" i="1"/>
  <c r="C133" i="1"/>
  <c r="E121" i="1"/>
  <c r="D121" i="1"/>
  <c r="C121" i="1"/>
  <c r="E109" i="1"/>
  <c r="D109" i="1"/>
  <c r="C109" i="1"/>
  <c r="E97" i="1"/>
  <c r="D97" i="1"/>
  <c r="C97" i="1"/>
  <c r="E85" i="1"/>
  <c r="D85" i="1"/>
  <c r="C85" i="1"/>
  <c r="E73" i="1"/>
  <c r="D73" i="1"/>
  <c r="C73" i="1"/>
  <c r="E61" i="1"/>
  <c r="D61" i="1"/>
  <c r="C61" i="1"/>
  <c r="E49" i="1"/>
  <c r="D49" i="1"/>
  <c r="C49" i="1"/>
  <c r="E37" i="1"/>
  <c r="D37" i="1"/>
  <c r="C37" i="1"/>
  <c r="E25" i="1"/>
  <c r="D25" i="1"/>
  <c r="C25" i="1"/>
  <c r="E13" i="1"/>
  <c r="D13" i="1"/>
  <c r="C13" i="1"/>
</calcChain>
</file>

<file path=xl/sharedStrings.xml><?xml version="1.0" encoding="utf-8"?>
<sst xmlns="http://schemas.openxmlformats.org/spreadsheetml/2006/main" count="16" uniqueCount="16">
  <si>
    <t>Secchi</t>
  </si>
  <si>
    <t>max</t>
  </si>
  <si>
    <t>min</t>
  </si>
  <si>
    <t>media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</si>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</sst>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2" fillId="0" borderId="0" xfId="0" applyNumberFormat="1" applyFont="1" applyAlignment="1">
      <alignment horizontal="left"/>
    </xf>
    <xf numFmtId="0" fontId="2" fillId="0" borderId="0" xfId="0" applyFont="1"/>
    <xf numFmtId="2" fontId="2" fillId="0" borderId="0" xfId="0" applyNumberFormat="1" applyFont="1" applyAlignment="1">
      <alignment horizontal="right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164" fontId="2" fillId="0" borderId="0" xfId="0" applyNumberFormat="1" applyFont="1"/>
    <xf numFmtId="0" fontId="3" fillId="0" borderId="0" xfId="0" applyFont="1" applyAlignment="1">
      <alignment horizontal="right"/>
    </xf>
    <xf numFmtId="14" fontId="0" fillId="0" borderId="0" xfId="0" applyNumberFormat="1"/>
    <xf numFmtId="14" fontId="4" fillId="0" borderId="0" xfId="0" applyNumberFormat="1" applyFont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2020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Stag!$B$1:$M$1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Stag!$B$2:$M$2</c:f>
              <c:numCache>
                <c:formatCode>General</c:formatCode>
                <c:ptCount val="12"/>
                <c:pt idx="0">
                  <c:v>12</c:v>
                </c:pt>
                <c:pt idx="1">
                  <c:v>10.5</c:v>
                </c:pt>
                <c:pt idx="2">
                  <c:v>8</c:v>
                </c:pt>
                <c:pt idx="4">
                  <c:v>6</c:v>
                </c:pt>
                <c:pt idx="5">
                  <c:v>4.5</c:v>
                </c:pt>
                <c:pt idx="6">
                  <c:v>4.5</c:v>
                </c:pt>
                <c:pt idx="7">
                  <c:v>4</c:v>
                </c:pt>
                <c:pt idx="8">
                  <c:v>3.5</c:v>
                </c:pt>
                <c:pt idx="9">
                  <c:v>4</c:v>
                </c:pt>
                <c:pt idx="10">
                  <c:v>7</c:v>
                </c:pt>
                <c:pt idx="1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C2-45C2-B5E5-226761FDF9DD}"/>
            </c:ext>
          </c:extLst>
        </c:ser>
        <c:ser>
          <c:idx val="2"/>
          <c:order val="1"/>
          <c:tx>
            <c:v>2021</c:v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Stag!$B$1:$M$1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Stag!$B$3:$M$3</c:f>
              <c:numCache>
                <c:formatCode>General</c:formatCode>
                <c:ptCount val="12"/>
                <c:pt idx="0">
                  <c:v>9</c:v>
                </c:pt>
                <c:pt idx="1">
                  <c:v>11</c:v>
                </c:pt>
                <c:pt idx="2">
                  <c:v>7</c:v>
                </c:pt>
                <c:pt idx="3">
                  <c:v>8</c:v>
                </c:pt>
                <c:pt idx="4">
                  <c:v>4</c:v>
                </c:pt>
                <c:pt idx="5">
                  <c:v>7.5</c:v>
                </c:pt>
                <c:pt idx="6">
                  <c:v>4.5</c:v>
                </c:pt>
                <c:pt idx="7">
                  <c:v>5</c:v>
                </c:pt>
                <c:pt idx="8">
                  <c:v>4.5</c:v>
                </c:pt>
                <c:pt idx="9">
                  <c:v>5.5</c:v>
                </c:pt>
                <c:pt idx="10">
                  <c:v>8</c:v>
                </c:pt>
                <c:pt idx="1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C2-45C2-B5E5-226761FDF9DD}"/>
            </c:ext>
          </c:extLst>
        </c:ser>
        <c:ser>
          <c:idx val="3"/>
          <c:order val="2"/>
          <c:tx>
            <c:v>2022</c:v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strRef>
              <c:f>Stag!$B$1:$M$1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Stag!$B$4:$M$4</c:f>
              <c:numCache>
                <c:formatCode>General</c:formatCode>
                <c:ptCount val="12"/>
                <c:pt idx="0">
                  <c:v>10</c:v>
                </c:pt>
                <c:pt idx="1">
                  <c:v>9.5</c:v>
                </c:pt>
                <c:pt idx="2">
                  <c:v>11</c:v>
                </c:pt>
                <c:pt idx="3">
                  <c:v>10</c:v>
                </c:pt>
                <c:pt idx="4">
                  <c:v>4</c:v>
                </c:pt>
                <c:pt idx="5">
                  <c:v>9</c:v>
                </c:pt>
                <c:pt idx="6">
                  <c:v>6.5</c:v>
                </c:pt>
                <c:pt idx="7">
                  <c:v>4.5</c:v>
                </c:pt>
                <c:pt idx="8">
                  <c:v>5</c:v>
                </c:pt>
                <c:pt idx="9">
                  <c:v>7</c:v>
                </c:pt>
                <c:pt idx="10">
                  <c:v>8</c:v>
                </c:pt>
                <c:pt idx="1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3FB-47C3-998B-E359A82BE879}"/>
            </c:ext>
          </c:extLst>
        </c:ser>
        <c:ser>
          <c:idx val="1"/>
          <c:order val="3"/>
          <c:tx>
            <c:v>2023</c:v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Stag!$B$1:$M$1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Stag!$B$5:$M$5</c:f>
              <c:numCache>
                <c:formatCode>General</c:formatCode>
                <c:ptCount val="12"/>
                <c:pt idx="0">
                  <c:v>12</c:v>
                </c:pt>
                <c:pt idx="1">
                  <c:v>11</c:v>
                </c:pt>
                <c:pt idx="2">
                  <c:v>9</c:v>
                </c:pt>
                <c:pt idx="3">
                  <c:v>9</c:v>
                </c:pt>
                <c:pt idx="4">
                  <c:v>8</c:v>
                </c:pt>
                <c:pt idx="5">
                  <c:v>8</c:v>
                </c:pt>
                <c:pt idx="6">
                  <c:v>8.5</c:v>
                </c:pt>
                <c:pt idx="7">
                  <c:v>6</c:v>
                </c:pt>
                <c:pt idx="8">
                  <c:v>5.5</c:v>
                </c:pt>
                <c:pt idx="9">
                  <c:v>5</c:v>
                </c:pt>
                <c:pt idx="10">
                  <c:v>8</c:v>
                </c:pt>
                <c:pt idx="1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AF-4CE8-8625-10A89B697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242272"/>
        <c:axId val="350241712"/>
      </c:barChart>
      <c:catAx>
        <c:axId val="35024227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0241712"/>
        <c:crosses val="autoZero"/>
        <c:auto val="1"/>
        <c:lblAlgn val="ctr"/>
        <c:lblOffset val="100"/>
        <c:noMultiLvlLbl val="0"/>
      </c:catAx>
      <c:valAx>
        <c:axId val="350241712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Trasparenza (m)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04289515893846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0242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Dati!$A$2:$A$594</c:f>
              <c:numCache>
                <c:formatCode>m/d/yyyy</c:formatCode>
                <c:ptCount val="593"/>
                <c:pt idx="0">
                  <c:v>29587</c:v>
                </c:pt>
                <c:pt idx="1">
                  <c:v>29618</c:v>
                </c:pt>
                <c:pt idx="2">
                  <c:v>29646</c:v>
                </c:pt>
                <c:pt idx="3">
                  <c:v>29677</c:v>
                </c:pt>
                <c:pt idx="4">
                  <c:v>29707</c:v>
                </c:pt>
                <c:pt idx="5">
                  <c:v>29738</c:v>
                </c:pt>
                <c:pt idx="6">
                  <c:v>29768</c:v>
                </c:pt>
                <c:pt idx="7">
                  <c:v>29799</c:v>
                </c:pt>
                <c:pt idx="8">
                  <c:v>29830</c:v>
                </c:pt>
                <c:pt idx="9">
                  <c:v>29860</c:v>
                </c:pt>
                <c:pt idx="10">
                  <c:v>29891</c:v>
                </c:pt>
                <c:pt idx="11">
                  <c:v>29921</c:v>
                </c:pt>
                <c:pt idx="12">
                  <c:v>29952</c:v>
                </c:pt>
                <c:pt idx="13">
                  <c:v>29983</c:v>
                </c:pt>
                <c:pt idx="14">
                  <c:v>30011</c:v>
                </c:pt>
                <c:pt idx="15">
                  <c:v>30042</c:v>
                </c:pt>
                <c:pt idx="16">
                  <c:v>30072</c:v>
                </c:pt>
                <c:pt idx="17">
                  <c:v>30103</c:v>
                </c:pt>
                <c:pt idx="18">
                  <c:v>30133</c:v>
                </c:pt>
                <c:pt idx="19">
                  <c:v>30164</c:v>
                </c:pt>
                <c:pt idx="20">
                  <c:v>30195</c:v>
                </c:pt>
                <c:pt idx="21">
                  <c:v>30225</c:v>
                </c:pt>
                <c:pt idx="22">
                  <c:v>30256</c:v>
                </c:pt>
                <c:pt idx="23">
                  <c:v>30286</c:v>
                </c:pt>
                <c:pt idx="24">
                  <c:v>30317</c:v>
                </c:pt>
                <c:pt idx="25">
                  <c:v>30348</c:v>
                </c:pt>
                <c:pt idx="26">
                  <c:v>30376</c:v>
                </c:pt>
                <c:pt idx="27">
                  <c:v>30407</c:v>
                </c:pt>
                <c:pt idx="28">
                  <c:v>30437</c:v>
                </c:pt>
                <c:pt idx="29">
                  <c:v>30468</c:v>
                </c:pt>
                <c:pt idx="30">
                  <c:v>30498</c:v>
                </c:pt>
                <c:pt idx="31">
                  <c:v>30529</c:v>
                </c:pt>
                <c:pt idx="32">
                  <c:v>30560</c:v>
                </c:pt>
                <c:pt idx="33">
                  <c:v>30590</c:v>
                </c:pt>
                <c:pt idx="34">
                  <c:v>30621</c:v>
                </c:pt>
                <c:pt idx="35">
                  <c:v>30651</c:v>
                </c:pt>
                <c:pt idx="36">
                  <c:v>30682</c:v>
                </c:pt>
                <c:pt idx="37">
                  <c:v>30713</c:v>
                </c:pt>
                <c:pt idx="38">
                  <c:v>30742</c:v>
                </c:pt>
                <c:pt idx="39">
                  <c:v>30773</c:v>
                </c:pt>
                <c:pt idx="40">
                  <c:v>30803</c:v>
                </c:pt>
                <c:pt idx="41">
                  <c:v>30834</c:v>
                </c:pt>
                <c:pt idx="42">
                  <c:v>30864</c:v>
                </c:pt>
                <c:pt idx="43">
                  <c:v>30895</c:v>
                </c:pt>
                <c:pt idx="44">
                  <c:v>30926</c:v>
                </c:pt>
                <c:pt idx="45">
                  <c:v>30956</c:v>
                </c:pt>
                <c:pt idx="46">
                  <c:v>30987</c:v>
                </c:pt>
                <c:pt idx="47">
                  <c:v>31017</c:v>
                </c:pt>
                <c:pt idx="48">
                  <c:v>31048</c:v>
                </c:pt>
                <c:pt idx="49">
                  <c:v>31079</c:v>
                </c:pt>
                <c:pt idx="50">
                  <c:v>31107</c:v>
                </c:pt>
                <c:pt idx="51">
                  <c:v>31138</c:v>
                </c:pt>
                <c:pt idx="52">
                  <c:v>31168</c:v>
                </c:pt>
                <c:pt idx="53">
                  <c:v>31199</c:v>
                </c:pt>
                <c:pt idx="54">
                  <c:v>31229</c:v>
                </c:pt>
                <c:pt idx="55">
                  <c:v>31260</c:v>
                </c:pt>
                <c:pt idx="56">
                  <c:v>31291</c:v>
                </c:pt>
                <c:pt idx="57">
                  <c:v>31321</c:v>
                </c:pt>
                <c:pt idx="58">
                  <c:v>31352</c:v>
                </c:pt>
                <c:pt idx="59">
                  <c:v>31382</c:v>
                </c:pt>
                <c:pt idx="60">
                  <c:v>31413</c:v>
                </c:pt>
                <c:pt idx="61">
                  <c:v>31444</c:v>
                </c:pt>
                <c:pt idx="62">
                  <c:v>31472</c:v>
                </c:pt>
                <c:pt idx="63">
                  <c:v>31503</c:v>
                </c:pt>
                <c:pt idx="64">
                  <c:v>31533</c:v>
                </c:pt>
                <c:pt idx="65">
                  <c:v>31564</c:v>
                </c:pt>
                <c:pt idx="66">
                  <c:v>31594</c:v>
                </c:pt>
                <c:pt idx="67">
                  <c:v>31625</c:v>
                </c:pt>
                <c:pt idx="68">
                  <c:v>31656</c:v>
                </c:pt>
                <c:pt idx="69">
                  <c:v>31686</c:v>
                </c:pt>
                <c:pt idx="70">
                  <c:v>31717</c:v>
                </c:pt>
                <c:pt idx="71">
                  <c:v>31747</c:v>
                </c:pt>
                <c:pt idx="72">
                  <c:v>31778</c:v>
                </c:pt>
                <c:pt idx="73">
                  <c:v>31809</c:v>
                </c:pt>
                <c:pt idx="74">
                  <c:v>31837</c:v>
                </c:pt>
                <c:pt idx="75">
                  <c:v>31868</c:v>
                </c:pt>
                <c:pt idx="76">
                  <c:v>31898</c:v>
                </c:pt>
                <c:pt idx="77">
                  <c:v>31929</c:v>
                </c:pt>
                <c:pt idx="78">
                  <c:v>31959</c:v>
                </c:pt>
                <c:pt idx="79">
                  <c:v>31990</c:v>
                </c:pt>
                <c:pt idx="80">
                  <c:v>32021</c:v>
                </c:pt>
                <c:pt idx="81">
                  <c:v>32051</c:v>
                </c:pt>
                <c:pt idx="82">
                  <c:v>32082</c:v>
                </c:pt>
                <c:pt idx="83">
                  <c:v>32112</c:v>
                </c:pt>
                <c:pt idx="84">
                  <c:v>32143</c:v>
                </c:pt>
                <c:pt idx="85">
                  <c:v>32174</c:v>
                </c:pt>
                <c:pt idx="86">
                  <c:v>32203</c:v>
                </c:pt>
                <c:pt idx="87">
                  <c:v>32234</c:v>
                </c:pt>
                <c:pt idx="88">
                  <c:v>32264</c:v>
                </c:pt>
                <c:pt idx="89">
                  <c:v>32295</c:v>
                </c:pt>
                <c:pt idx="90">
                  <c:v>32325</c:v>
                </c:pt>
                <c:pt idx="91">
                  <c:v>32356</c:v>
                </c:pt>
                <c:pt idx="92">
                  <c:v>32387</c:v>
                </c:pt>
                <c:pt idx="93">
                  <c:v>32417</c:v>
                </c:pt>
                <c:pt idx="94">
                  <c:v>32448</c:v>
                </c:pt>
                <c:pt idx="95">
                  <c:v>32478</c:v>
                </c:pt>
                <c:pt idx="96">
                  <c:v>32509</c:v>
                </c:pt>
                <c:pt idx="97">
                  <c:v>32540</c:v>
                </c:pt>
                <c:pt idx="98">
                  <c:v>32568</c:v>
                </c:pt>
                <c:pt idx="99">
                  <c:v>32599</c:v>
                </c:pt>
                <c:pt idx="100">
                  <c:v>32629</c:v>
                </c:pt>
                <c:pt idx="101">
                  <c:v>32660</c:v>
                </c:pt>
                <c:pt idx="102">
                  <c:v>32690</c:v>
                </c:pt>
                <c:pt idx="103">
                  <c:v>32721</c:v>
                </c:pt>
                <c:pt idx="104">
                  <c:v>32752</c:v>
                </c:pt>
                <c:pt idx="105">
                  <c:v>32782</c:v>
                </c:pt>
                <c:pt idx="106">
                  <c:v>32813</c:v>
                </c:pt>
                <c:pt idx="107">
                  <c:v>32843</c:v>
                </c:pt>
                <c:pt idx="108">
                  <c:v>32874</c:v>
                </c:pt>
                <c:pt idx="109">
                  <c:v>32905</c:v>
                </c:pt>
                <c:pt idx="110">
                  <c:v>32933</c:v>
                </c:pt>
                <c:pt idx="111">
                  <c:v>32964</c:v>
                </c:pt>
                <c:pt idx="112">
                  <c:v>32994</c:v>
                </c:pt>
                <c:pt idx="113">
                  <c:v>33025</c:v>
                </c:pt>
                <c:pt idx="114">
                  <c:v>33055</c:v>
                </c:pt>
                <c:pt idx="115">
                  <c:v>33086</c:v>
                </c:pt>
                <c:pt idx="116">
                  <c:v>33117</c:v>
                </c:pt>
                <c:pt idx="117">
                  <c:v>33147</c:v>
                </c:pt>
                <c:pt idx="118">
                  <c:v>33178</c:v>
                </c:pt>
                <c:pt idx="119">
                  <c:v>33208</c:v>
                </c:pt>
                <c:pt idx="120">
                  <c:v>33239</c:v>
                </c:pt>
                <c:pt idx="121">
                  <c:v>33270</c:v>
                </c:pt>
                <c:pt idx="122">
                  <c:v>33298</c:v>
                </c:pt>
                <c:pt idx="123">
                  <c:v>33329</c:v>
                </c:pt>
                <c:pt idx="124">
                  <c:v>33359</c:v>
                </c:pt>
                <c:pt idx="125">
                  <c:v>33390</c:v>
                </c:pt>
                <c:pt idx="126">
                  <c:v>33420</c:v>
                </c:pt>
                <c:pt idx="127">
                  <c:v>33451</c:v>
                </c:pt>
                <c:pt idx="128">
                  <c:v>33482</c:v>
                </c:pt>
                <c:pt idx="129">
                  <c:v>33512</c:v>
                </c:pt>
                <c:pt idx="130">
                  <c:v>33543</c:v>
                </c:pt>
                <c:pt idx="131">
                  <c:v>33573</c:v>
                </c:pt>
                <c:pt idx="132">
                  <c:v>33604</c:v>
                </c:pt>
                <c:pt idx="133">
                  <c:v>33635</c:v>
                </c:pt>
                <c:pt idx="134">
                  <c:v>33664</c:v>
                </c:pt>
                <c:pt idx="135">
                  <c:v>33695</c:v>
                </c:pt>
                <c:pt idx="136">
                  <c:v>33725</c:v>
                </c:pt>
                <c:pt idx="137">
                  <c:v>33756</c:v>
                </c:pt>
                <c:pt idx="138">
                  <c:v>33786</c:v>
                </c:pt>
                <c:pt idx="139">
                  <c:v>33817</c:v>
                </c:pt>
                <c:pt idx="140">
                  <c:v>33848</c:v>
                </c:pt>
                <c:pt idx="141">
                  <c:v>33878</c:v>
                </c:pt>
                <c:pt idx="142">
                  <c:v>33909</c:v>
                </c:pt>
                <c:pt idx="143">
                  <c:v>33939</c:v>
                </c:pt>
                <c:pt idx="144">
                  <c:v>33970</c:v>
                </c:pt>
                <c:pt idx="145">
                  <c:v>34001</c:v>
                </c:pt>
                <c:pt idx="146">
                  <c:v>34029</c:v>
                </c:pt>
                <c:pt idx="147">
                  <c:v>34060</c:v>
                </c:pt>
                <c:pt idx="148">
                  <c:v>34090</c:v>
                </c:pt>
                <c:pt idx="149">
                  <c:v>34121</c:v>
                </c:pt>
                <c:pt idx="150">
                  <c:v>34151</c:v>
                </c:pt>
                <c:pt idx="151">
                  <c:v>34182</c:v>
                </c:pt>
                <c:pt idx="152">
                  <c:v>34213</c:v>
                </c:pt>
                <c:pt idx="153">
                  <c:v>34243</c:v>
                </c:pt>
                <c:pt idx="154">
                  <c:v>34274</c:v>
                </c:pt>
                <c:pt idx="155">
                  <c:v>34304</c:v>
                </c:pt>
                <c:pt idx="156">
                  <c:v>34335</c:v>
                </c:pt>
                <c:pt idx="157">
                  <c:v>34366</c:v>
                </c:pt>
                <c:pt idx="158">
                  <c:v>34394</c:v>
                </c:pt>
                <c:pt idx="159">
                  <c:v>34425</c:v>
                </c:pt>
                <c:pt idx="160">
                  <c:v>34455</c:v>
                </c:pt>
                <c:pt idx="161">
                  <c:v>34486</c:v>
                </c:pt>
                <c:pt idx="162">
                  <c:v>34516</c:v>
                </c:pt>
                <c:pt idx="163">
                  <c:v>34547</c:v>
                </c:pt>
                <c:pt idx="164">
                  <c:v>34578</c:v>
                </c:pt>
                <c:pt idx="165">
                  <c:v>34608</c:v>
                </c:pt>
                <c:pt idx="166">
                  <c:v>34639</c:v>
                </c:pt>
                <c:pt idx="167">
                  <c:v>34669</c:v>
                </c:pt>
                <c:pt idx="168">
                  <c:v>34700</c:v>
                </c:pt>
                <c:pt idx="169">
                  <c:v>34731</c:v>
                </c:pt>
                <c:pt idx="170">
                  <c:v>34759</c:v>
                </c:pt>
                <c:pt idx="171">
                  <c:v>34790</c:v>
                </c:pt>
                <c:pt idx="172">
                  <c:v>34820</c:v>
                </c:pt>
                <c:pt idx="173">
                  <c:v>34851</c:v>
                </c:pt>
                <c:pt idx="174">
                  <c:v>34881</c:v>
                </c:pt>
                <c:pt idx="175">
                  <c:v>34912</c:v>
                </c:pt>
                <c:pt idx="176">
                  <c:v>34943</c:v>
                </c:pt>
                <c:pt idx="177">
                  <c:v>34973</c:v>
                </c:pt>
                <c:pt idx="178">
                  <c:v>35004</c:v>
                </c:pt>
                <c:pt idx="179">
                  <c:v>35034</c:v>
                </c:pt>
                <c:pt idx="180">
                  <c:v>35065</c:v>
                </c:pt>
                <c:pt idx="181">
                  <c:v>35096</c:v>
                </c:pt>
                <c:pt idx="182">
                  <c:v>35125</c:v>
                </c:pt>
                <c:pt idx="183">
                  <c:v>35156</c:v>
                </c:pt>
                <c:pt idx="184">
                  <c:v>35186</c:v>
                </c:pt>
                <c:pt idx="185">
                  <c:v>35217</c:v>
                </c:pt>
                <c:pt idx="186">
                  <c:v>35247</c:v>
                </c:pt>
                <c:pt idx="187">
                  <c:v>35278</c:v>
                </c:pt>
                <c:pt idx="188">
                  <c:v>35309</c:v>
                </c:pt>
                <c:pt idx="189">
                  <c:v>35339</c:v>
                </c:pt>
                <c:pt idx="190">
                  <c:v>35370</c:v>
                </c:pt>
                <c:pt idx="191">
                  <c:v>35400</c:v>
                </c:pt>
                <c:pt idx="192">
                  <c:v>35431</c:v>
                </c:pt>
                <c:pt idx="193">
                  <c:v>35462</c:v>
                </c:pt>
                <c:pt idx="194">
                  <c:v>35490</c:v>
                </c:pt>
                <c:pt idx="195">
                  <c:v>35521</c:v>
                </c:pt>
                <c:pt idx="196">
                  <c:v>35551</c:v>
                </c:pt>
                <c:pt idx="197">
                  <c:v>35582</c:v>
                </c:pt>
                <c:pt idx="198">
                  <c:v>35612</c:v>
                </c:pt>
                <c:pt idx="199">
                  <c:v>35643</c:v>
                </c:pt>
                <c:pt idx="200">
                  <c:v>35674</c:v>
                </c:pt>
                <c:pt idx="201">
                  <c:v>35704</c:v>
                </c:pt>
                <c:pt idx="202">
                  <c:v>35735</c:v>
                </c:pt>
                <c:pt idx="203">
                  <c:v>35765</c:v>
                </c:pt>
                <c:pt idx="204">
                  <c:v>35796</c:v>
                </c:pt>
                <c:pt idx="205">
                  <c:v>35827</c:v>
                </c:pt>
                <c:pt idx="206">
                  <c:v>35855</c:v>
                </c:pt>
                <c:pt idx="207">
                  <c:v>35886</c:v>
                </c:pt>
                <c:pt idx="208">
                  <c:v>35916</c:v>
                </c:pt>
                <c:pt idx="209">
                  <c:v>35947</c:v>
                </c:pt>
                <c:pt idx="210">
                  <c:v>35977</c:v>
                </c:pt>
                <c:pt idx="211">
                  <c:v>36008</c:v>
                </c:pt>
                <c:pt idx="212">
                  <c:v>36039</c:v>
                </c:pt>
                <c:pt idx="213">
                  <c:v>36069</c:v>
                </c:pt>
                <c:pt idx="214">
                  <c:v>36100</c:v>
                </c:pt>
                <c:pt idx="215">
                  <c:v>36130</c:v>
                </c:pt>
                <c:pt idx="216">
                  <c:v>36161</c:v>
                </c:pt>
                <c:pt idx="217">
                  <c:v>36192</c:v>
                </c:pt>
                <c:pt idx="218">
                  <c:v>36220</c:v>
                </c:pt>
                <c:pt idx="219">
                  <c:v>36251</c:v>
                </c:pt>
                <c:pt idx="220">
                  <c:v>36281</c:v>
                </c:pt>
                <c:pt idx="221">
                  <c:v>36312</c:v>
                </c:pt>
                <c:pt idx="222">
                  <c:v>36342</c:v>
                </c:pt>
                <c:pt idx="223">
                  <c:v>36373</c:v>
                </c:pt>
                <c:pt idx="224">
                  <c:v>36404</c:v>
                </c:pt>
                <c:pt idx="225">
                  <c:v>36434</c:v>
                </c:pt>
                <c:pt idx="226">
                  <c:v>36465</c:v>
                </c:pt>
                <c:pt idx="227">
                  <c:v>36495</c:v>
                </c:pt>
                <c:pt idx="228">
                  <c:v>36526</c:v>
                </c:pt>
                <c:pt idx="229">
                  <c:v>36557</c:v>
                </c:pt>
                <c:pt idx="230">
                  <c:v>36586</c:v>
                </c:pt>
                <c:pt idx="231">
                  <c:v>36617</c:v>
                </c:pt>
                <c:pt idx="232">
                  <c:v>36647</c:v>
                </c:pt>
                <c:pt idx="233">
                  <c:v>36678</c:v>
                </c:pt>
                <c:pt idx="234">
                  <c:v>36708</c:v>
                </c:pt>
                <c:pt idx="235">
                  <c:v>36739</c:v>
                </c:pt>
                <c:pt idx="236">
                  <c:v>36770</c:v>
                </c:pt>
                <c:pt idx="237">
                  <c:v>36800</c:v>
                </c:pt>
                <c:pt idx="238">
                  <c:v>36831</c:v>
                </c:pt>
                <c:pt idx="239">
                  <c:v>36861</c:v>
                </c:pt>
                <c:pt idx="240">
                  <c:v>36892</c:v>
                </c:pt>
                <c:pt idx="241">
                  <c:v>36923</c:v>
                </c:pt>
                <c:pt idx="242">
                  <c:v>36951</c:v>
                </c:pt>
                <c:pt idx="243">
                  <c:v>36982</c:v>
                </c:pt>
                <c:pt idx="244">
                  <c:v>37012</c:v>
                </c:pt>
                <c:pt idx="245">
                  <c:v>37043</c:v>
                </c:pt>
                <c:pt idx="246">
                  <c:v>37073</c:v>
                </c:pt>
                <c:pt idx="247">
                  <c:v>37104</c:v>
                </c:pt>
                <c:pt idx="248">
                  <c:v>37135</c:v>
                </c:pt>
                <c:pt idx="249">
                  <c:v>37165</c:v>
                </c:pt>
                <c:pt idx="250">
                  <c:v>37196</c:v>
                </c:pt>
                <c:pt idx="251">
                  <c:v>37226</c:v>
                </c:pt>
                <c:pt idx="252">
                  <c:v>37257</c:v>
                </c:pt>
                <c:pt idx="253">
                  <c:v>37288</c:v>
                </c:pt>
                <c:pt idx="254">
                  <c:v>37316</c:v>
                </c:pt>
                <c:pt idx="255">
                  <c:v>37347</c:v>
                </c:pt>
                <c:pt idx="256">
                  <c:v>37377</c:v>
                </c:pt>
                <c:pt idx="257">
                  <c:v>37408</c:v>
                </c:pt>
                <c:pt idx="258">
                  <c:v>37438</c:v>
                </c:pt>
                <c:pt idx="259">
                  <c:v>37469</c:v>
                </c:pt>
                <c:pt idx="260">
                  <c:v>37500</c:v>
                </c:pt>
                <c:pt idx="261">
                  <c:v>37530</c:v>
                </c:pt>
                <c:pt idx="262">
                  <c:v>37561</c:v>
                </c:pt>
                <c:pt idx="263">
                  <c:v>37591</c:v>
                </c:pt>
                <c:pt idx="264">
                  <c:v>37622</c:v>
                </c:pt>
                <c:pt idx="265">
                  <c:v>37653</c:v>
                </c:pt>
                <c:pt idx="266">
                  <c:v>37681</c:v>
                </c:pt>
                <c:pt idx="267">
                  <c:v>37712</c:v>
                </c:pt>
                <c:pt idx="268">
                  <c:v>37742</c:v>
                </c:pt>
                <c:pt idx="269">
                  <c:v>37773</c:v>
                </c:pt>
                <c:pt idx="270">
                  <c:v>37803</c:v>
                </c:pt>
                <c:pt idx="271">
                  <c:v>37834</c:v>
                </c:pt>
                <c:pt idx="272">
                  <c:v>37865</c:v>
                </c:pt>
                <c:pt idx="273">
                  <c:v>37895</c:v>
                </c:pt>
                <c:pt idx="274">
                  <c:v>37926</c:v>
                </c:pt>
                <c:pt idx="275">
                  <c:v>37956</c:v>
                </c:pt>
                <c:pt idx="276">
                  <c:v>37987</c:v>
                </c:pt>
                <c:pt idx="277">
                  <c:v>38018</c:v>
                </c:pt>
                <c:pt idx="278">
                  <c:v>38047</c:v>
                </c:pt>
                <c:pt idx="279">
                  <c:v>38078</c:v>
                </c:pt>
                <c:pt idx="280">
                  <c:v>38108</c:v>
                </c:pt>
                <c:pt idx="281">
                  <c:v>38139</c:v>
                </c:pt>
                <c:pt idx="282">
                  <c:v>38169</c:v>
                </c:pt>
                <c:pt idx="283">
                  <c:v>38200</c:v>
                </c:pt>
                <c:pt idx="284">
                  <c:v>38231</c:v>
                </c:pt>
                <c:pt idx="285">
                  <c:v>38261</c:v>
                </c:pt>
                <c:pt idx="286">
                  <c:v>38292</c:v>
                </c:pt>
                <c:pt idx="287">
                  <c:v>38322</c:v>
                </c:pt>
                <c:pt idx="288">
                  <c:v>38364</c:v>
                </c:pt>
                <c:pt idx="289">
                  <c:v>38405</c:v>
                </c:pt>
                <c:pt idx="290">
                  <c:v>38413</c:v>
                </c:pt>
                <c:pt idx="291">
                  <c:v>38434</c:v>
                </c:pt>
                <c:pt idx="292">
                  <c:v>38448</c:v>
                </c:pt>
                <c:pt idx="293">
                  <c:v>38462</c:v>
                </c:pt>
                <c:pt idx="294">
                  <c:v>38476</c:v>
                </c:pt>
                <c:pt idx="295">
                  <c:v>38490</c:v>
                </c:pt>
                <c:pt idx="296">
                  <c:v>38504</c:v>
                </c:pt>
                <c:pt idx="297">
                  <c:v>38525</c:v>
                </c:pt>
                <c:pt idx="298">
                  <c:v>38539</c:v>
                </c:pt>
                <c:pt idx="299">
                  <c:v>38553</c:v>
                </c:pt>
                <c:pt idx="300">
                  <c:v>38572</c:v>
                </c:pt>
                <c:pt idx="301">
                  <c:v>38588</c:v>
                </c:pt>
                <c:pt idx="302">
                  <c:v>38600</c:v>
                </c:pt>
                <c:pt idx="303">
                  <c:v>38616</c:v>
                </c:pt>
                <c:pt idx="304">
                  <c:v>38630</c:v>
                </c:pt>
                <c:pt idx="305">
                  <c:v>38644</c:v>
                </c:pt>
                <c:pt idx="306">
                  <c:v>38672</c:v>
                </c:pt>
                <c:pt idx="307">
                  <c:v>38700</c:v>
                </c:pt>
                <c:pt idx="308">
                  <c:v>38728</c:v>
                </c:pt>
                <c:pt idx="309">
                  <c:v>38763</c:v>
                </c:pt>
                <c:pt idx="310">
                  <c:v>38777</c:v>
                </c:pt>
                <c:pt idx="311">
                  <c:v>38798</c:v>
                </c:pt>
                <c:pt idx="312">
                  <c:v>38812</c:v>
                </c:pt>
                <c:pt idx="313">
                  <c:v>38827</c:v>
                </c:pt>
                <c:pt idx="314">
                  <c:v>38847</c:v>
                </c:pt>
                <c:pt idx="315">
                  <c:v>38861</c:v>
                </c:pt>
                <c:pt idx="316">
                  <c:v>38874</c:v>
                </c:pt>
                <c:pt idx="317">
                  <c:v>38889</c:v>
                </c:pt>
                <c:pt idx="318">
                  <c:v>38901</c:v>
                </c:pt>
                <c:pt idx="319">
                  <c:v>38929</c:v>
                </c:pt>
                <c:pt idx="320">
                  <c:v>38938</c:v>
                </c:pt>
                <c:pt idx="321">
                  <c:v>38952</c:v>
                </c:pt>
                <c:pt idx="322">
                  <c:v>38965</c:v>
                </c:pt>
                <c:pt idx="323">
                  <c:v>38979</c:v>
                </c:pt>
                <c:pt idx="324">
                  <c:v>39001</c:v>
                </c:pt>
                <c:pt idx="325">
                  <c:v>39015</c:v>
                </c:pt>
                <c:pt idx="326">
                  <c:v>39036</c:v>
                </c:pt>
                <c:pt idx="327">
                  <c:v>39064</c:v>
                </c:pt>
                <c:pt idx="328">
                  <c:v>39098</c:v>
                </c:pt>
                <c:pt idx="329">
                  <c:v>39127</c:v>
                </c:pt>
                <c:pt idx="330">
                  <c:v>39149</c:v>
                </c:pt>
                <c:pt idx="331">
                  <c:v>39898</c:v>
                </c:pt>
                <c:pt idx="332">
                  <c:v>39175</c:v>
                </c:pt>
                <c:pt idx="333">
                  <c:v>39189</c:v>
                </c:pt>
                <c:pt idx="334">
                  <c:v>39208</c:v>
                </c:pt>
                <c:pt idx="335">
                  <c:v>39224</c:v>
                </c:pt>
                <c:pt idx="336">
                  <c:v>39238</c:v>
                </c:pt>
                <c:pt idx="337">
                  <c:v>39252</c:v>
                </c:pt>
                <c:pt idx="338">
                  <c:v>39272</c:v>
                </c:pt>
                <c:pt idx="339">
                  <c:v>39287</c:v>
                </c:pt>
                <c:pt idx="340">
                  <c:v>39301</c:v>
                </c:pt>
                <c:pt idx="341">
                  <c:v>39317</c:v>
                </c:pt>
                <c:pt idx="342">
                  <c:v>39336</c:v>
                </c:pt>
                <c:pt idx="343">
                  <c:v>39352</c:v>
                </c:pt>
                <c:pt idx="344">
                  <c:v>39364</c:v>
                </c:pt>
                <c:pt idx="345">
                  <c:v>39378</c:v>
                </c:pt>
                <c:pt idx="346">
                  <c:v>39406</c:v>
                </c:pt>
                <c:pt idx="347">
                  <c:v>39429</c:v>
                </c:pt>
                <c:pt idx="348">
                  <c:v>39462</c:v>
                </c:pt>
                <c:pt idx="349">
                  <c:v>39505</c:v>
                </c:pt>
                <c:pt idx="350">
                  <c:v>39519</c:v>
                </c:pt>
                <c:pt idx="351">
                  <c:v>39534</c:v>
                </c:pt>
                <c:pt idx="352">
                  <c:v>39546</c:v>
                </c:pt>
                <c:pt idx="353">
                  <c:v>39561</c:v>
                </c:pt>
                <c:pt idx="354">
                  <c:v>39574</c:v>
                </c:pt>
                <c:pt idx="355">
                  <c:v>39590</c:v>
                </c:pt>
                <c:pt idx="356">
                  <c:v>39609</c:v>
                </c:pt>
                <c:pt idx="357">
                  <c:v>39617</c:v>
                </c:pt>
                <c:pt idx="358">
                  <c:v>39638</c:v>
                </c:pt>
                <c:pt idx="359">
                  <c:v>39651</c:v>
                </c:pt>
                <c:pt idx="360">
                  <c:v>39665</c:v>
                </c:pt>
                <c:pt idx="361">
                  <c:v>39680</c:v>
                </c:pt>
                <c:pt idx="362">
                  <c:v>39694</c:v>
                </c:pt>
                <c:pt idx="363">
                  <c:v>39715</c:v>
                </c:pt>
                <c:pt idx="364">
                  <c:v>39729</c:v>
                </c:pt>
                <c:pt idx="365">
                  <c:v>39011</c:v>
                </c:pt>
                <c:pt idx="366">
                  <c:v>39764</c:v>
                </c:pt>
                <c:pt idx="367">
                  <c:v>39799</c:v>
                </c:pt>
                <c:pt idx="368">
                  <c:v>39827</c:v>
                </c:pt>
                <c:pt idx="369">
                  <c:v>39856</c:v>
                </c:pt>
                <c:pt idx="370">
                  <c:v>39882</c:v>
                </c:pt>
                <c:pt idx="371">
                  <c:v>39897</c:v>
                </c:pt>
                <c:pt idx="372">
                  <c:v>39911</c:v>
                </c:pt>
                <c:pt idx="373">
                  <c:v>39924</c:v>
                </c:pt>
                <c:pt idx="374">
                  <c:v>39944</c:v>
                </c:pt>
                <c:pt idx="375">
                  <c:v>39953</c:v>
                </c:pt>
                <c:pt idx="376">
                  <c:v>39969</c:v>
                </c:pt>
                <c:pt idx="377">
                  <c:v>39988</c:v>
                </c:pt>
                <c:pt idx="378">
                  <c:v>40003</c:v>
                </c:pt>
                <c:pt idx="379">
                  <c:v>40017</c:v>
                </c:pt>
                <c:pt idx="380">
                  <c:v>40030</c:v>
                </c:pt>
                <c:pt idx="381">
                  <c:v>40044</c:v>
                </c:pt>
                <c:pt idx="382">
                  <c:v>40065</c:v>
                </c:pt>
                <c:pt idx="383">
                  <c:v>40078</c:v>
                </c:pt>
                <c:pt idx="384">
                  <c:v>40093</c:v>
                </c:pt>
                <c:pt idx="385">
                  <c:v>40106</c:v>
                </c:pt>
                <c:pt idx="386">
                  <c:v>40128</c:v>
                </c:pt>
                <c:pt idx="387">
                  <c:v>40163</c:v>
                </c:pt>
                <c:pt idx="388">
                  <c:v>40190</c:v>
                </c:pt>
                <c:pt idx="389">
                  <c:v>40226</c:v>
                </c:pt>
                <c:pt idx="390">
                  <c:v>40247</c:v>
                </c:pt>
                <c:pt idx="391">
                  <c:v>40259</c:v>
                </c:pt>
                <c:pt idx="392">
                  <c:v>40276</c:v>
                </c:pt>
                <c:pt idx="393">
                  <c:v>40289</c:v>
                </c:pt>
                <c:pt idx="394">
                  <c:v>40309</c:v>
                </c:pt>
                <c:pt idx="395">
                  <c:v>40323</c:v>
                </c:pt>
                <c:pt idx="396">
                  <c:v>40339</c:v>
                </c:pt>
                <c:pt idx="397">
                  <c:v>40351</c:v>
                </c:pt>
                <c:pt idx="398">
                  <c:v>40365</c:v>
                </c:pt>
                <c:pt idx="399">
                  <c:v>40388</c:v>
                </c:pt>
                <c:pt idx="400">
                  <c:v>40400</c:v>
                </c:pt>
                <c:pt idx="401">
                  <c:v>40414</c:v>
                </c:pt>
                <c:pt idx="402">
                  <c:v>40428</c:v>
                </c:pt>
                <c:pt idx="403">
                  <c:v>40443</c:v>
                </c:pt>
                <c:pt idx="404">
                  <c:v>40457</c:v>
                </c:pt>
                <c:pt idx="405">
                  <c:v>40470</c:v>
                </c:pt>
                <c:pt idx="406">
                  <c:v>40498</c:v>
                </c:pt>
                <c:pt idx="407">
                  <c:v>40526</c:v>
                </c:pt>
                <c:pt idx="408">
                  <c:v>40591</c:v>
                </c:pt>
                <c:pt idx="409">
                  <c:v>40610</c:v>
                </c:pt>
                <c:pt idx="410">
                  <c:v>40626</c:v>
                </c:pt>
                <c:pt idx="411">
                  <c:v>40639</c:v>
                </c:pt>
                <c:pt idx="412">
                  <c:v>40651</c:v>
                </c:pt>
                <c:pt idx="413">
                  <c:v>40667</c:v>
                </c:pt>
                <c:pt idx="414">
                  <c:v>40680</c:v>
                </c:pt>
                <c:pt idx="415">
                  <c:v>40702</c:v>
                </c:pt>
                <c:pt idx="416">
                  <c:v>40716</c:v>
                </c:pt>
                <c:pt idx="417">
                  <c:v>40737</c:v>
                </c:pt>
                <c:pt idx="418">
                  <c:v>40752</c:v>
                </c:pt>
                <c:pt idx="419">
                  <c:v>40765</c:v>
                </c:pt>
                <c:pt idx="420">
                  <c:v>40779</c:v>
                </c:pt>
                <c:pt idx="421">
                  <c:v>40787</c:v>
                </c:pt>
                <c:pt idx="422">
                  <c:v>40807</c:v>
                </c:pt>
                <c:pt idx="423">
                  <c:v>40821</c:v>
                </c:pt>
                <c:pt idx="424">
                  <c:v>40835</c:v>
                </c:pt>
                <c:pt idx="425">
                  <c:v>40864</c:v>
                </c:pt>
                <c:pt idx="426">
                  <c:v>40891</c:v>
                </c:pt>
                <c:pt idx="427">
                  <c:v>40919</c:v>
                </c:pt>
                <c:pt idx="428">
                  <c:v>40954</c:v>
                </c:pt>
                <c:pt idx="429">
                  <c:v>40975</c:v>
                </c:pt>
                <c:pt idx="430">
                  <c:v>40989</c:v>
                </c:pt>
                <c:pt idx="431">
                  <c:v>41011</c:v>
                </c:pt>
                <c:pt idx="432">
                  <c:v>41022</c:v>
                </c:pt>
                <c:pt idx="433">
                  <c:v>41032</c:v>
                </c:pt>
                <c:pt idx="434">
                  <c:v>41052</c:v>
                </c:pt>
                <c:pt idx="435">
                  <c:v>41066</c:v>
                </c:pt>
                <c:pt idx="436">
                  <c:v>41080</c:v>
                </c:pt>
                <c:pt idx="437">
                  <c:v>41102</c:v>
                </c:pt>
                <c:pt idx="438">
                  <c:v>41114</c:v>
                </c:pt>
                <c:pt idx="439">
                  <c:v>41129</c:v>
                </c:pt>
                <c:pt idx="440">
                  <c:v>41143</c:v>
                </c:pt>
                <c:pt idx="441">
                  <c:v>41157</c:v>
                </c:pt>
                <c:pt idx="442">
                  <c:v>41172</c:v>
                </c:pt>
                <c:pt idx="443">
                  <c:v>41192</c:v>
                </c:pt>
                <c:pt idx="444">
                  <c:v>41206</c:v>
                </c:pt>
                <c:pt idx="445">
                  <c:v>41226</c:v>
                </c:pt>
                <c:pt idx="446">
                  <c:v>41255</c:v>
                </c:pt>
                <c:pt idx="447">
                  <c:v>41295</c:v>
                </c:pt>
                <c:pt idx="448">
                  <c:v>41318</c:v>
                </c:pt>
                <c:pt idx="449">
                  <c:v>41345</c:v>
                </c:pt>
                <c:pt idx="450">
                  <c:v>41353</c:v>
                </c:pt>
                <c:pt idx="451">
                  <c:v>41366</c:v>
                </c:pt>
                <c:pt idx="452">
                  <c:v>41379</c:v>
                </c:pt>
                <c:pt idx="453">
                  <c:v>41403</c:v>
                </c:pt>
                <c:pt idx="454">
                  <c:v>41423</c:v>
                </c:pt>
                <c:pt idx="455">
                  <c:v>41430</c:v>
                </c:pt>
                <c:pt idx="456">
                  <c:v>41444</c:v>
                </c:pt>
                <c:pt idx="457">
                  <c:v>41478</c:v>
                </c:pt>
                <c:pt idx="458">
                  <c:v>41493</c:v>
                </c:pt>
                <c:pt idx="459">
                  <c:v>41499</c:v>
                </c:pt>
                <c:pt idx="460">
                  <c:v>41521</c:v>
                </c:pt>
                <c:pt idx="461">
                  <c:v>41542</c:v>
                </c:pt>
                <c:pt idx="462">
                  <c:v>41555</c:v>
                </c:pt>
                <c:pt idx="463">
                  <c:v>41569</c:v>
                </c:pt>
                <c:pt idx="464">
                  <c:v>41590</c:v>
                </c:pt>
                <c:pt idx="465">
                  <c:v>41619</c:v>
                </c:pt>
                <c:pt idx="466">
                  <c:v>41660</c:v>
                </c:pt>
                <c:pt idx="467">
                  <c:v>41681</c:v>
                </c:pt>
                <c:pt idx="468">
                  <c:v>41702</c:v>
                </c:pt>
                <c:pt idx="469">
                  <c:v>41716</c:v>
                </c:pt>
                <c:pt idx="470">
                  <c:v>41732</c:v>
                </c:pt>
                <c:pt idx="471">
                  <c:v>41745</c:v>
                </c:pt>
                <c:pt idx="472">
                  <c:v>41765</c:v>
                </c:pt>
                <c:pt idx="473">
                  <c:v>41773</c:v>
                </c:pt>
                <c:pt idx="474">
                  <c:v>41808</c:v>
                </c:pt>
                <c:pt idx="475">
                  <c:v>41842</c:v>
                </c:pt>
                <c:pt idx="476">
                  <c:v>41858</c:v>
                </c:pt>
                <c:pt idx="477">
                  <c:v>41871</c:v>
                </c:pt>
                <c:pt idx="478">
                  <c:v>41876</c:v>
                </c:pt>
                <c:pt idx="479">
                  <c:v>41898</c:v>
                </c:pt>
                <c:pt idx="480">
                  <c:v>41906</c:v>
                </c:pt>
                <c:pt idx="481">
                  <c:v>41926</c:v>
                </c:pt>
                <c:pt idx="482">
                  <c:v>41933</c:v>
                </c:pt>
                <c:pt idx="483">
                  <c:v>41969</c:v>
                </c:pt>
                <c:pt idx="484">
                  <c:v>41989</c:v>
                </c:pt>
                <c:pt idx="485">
                  <c:v>42023</c:v>
                </c:pt>
                <c:pt idx="486">
                  <c:v>42044</c:v>
                </c:pt>
                <c:pt idx="487">
                  <c:v>42072</c:v>
                </c:pt>
                <c:pt idx="488">
                  <c:v>42108</c:v>
                </c:pt>
                <c:pt idx="489">
                  <c:v>42136</c:v>
                </c:pt>
                <c:pt idx="490">
                  <c:v>42170</c:v>
                </c:pt>
                <c:pt idx="491">
                  <c:v>42191</c:v>
                </c:pt>
                <c:pt idx="492">
                  <c:v>42220</c:v>
                </c:pt>
                <c:pt idx="493">
                  <c:v>42234</c:v>
                </c:pt>
                <c:pt idx="494">
                  <c:v>42275</c:v>
                </c:pt>
                <c:pt idx="495">
                  <c:v>42304</c:v>
                </c:pt>
                <c:pt idx="496">
                  <c:v>42338</c:v>
                </c:pt>
                <c:pt idx="497">
                  <c:v>42380</c:v>
                </c:pt>
                <c:pt idx="498">
                  <c:v>42408</c:v>
                </c:pt>
                <c:pt idx="499">
                  <c:v>42436</c:v>
                </c:pt>
                <c:pt idx="500">
                  <c:v>42471</c:v>
                </c:pt>
                <c:pt idx="501">
                  <c:v>42499</c:v>
                </c:pt>
                <c:pt idx="502">
                  <c:v>42534</c:v>
                </c:pt>
                <c:pt idx="503">
                  <c:v>42555</c:v>
                </c:pt>
                <c:pt idx="504">
                  <c:v>42583</c:v>
                </c:pt>
                <c:pt idx="505">
                  <c:v>42618</c:v>
                </c:pt>
                <c:pt idx="506">
                  <c:v>42639</c:v>
                </c:pt>
                <c:pt idx="507">
                  <c:v>42667</c:v>
                </c:pt>
                <c:pt idx="508">
                  <c:v>42702</c:v>
                </c:pt>
                <c:pt idx="509">
                  <c:v>42745</c:v>
                </c:pt>
                <c:pt idx="510">
                  <c:v>42773</c:v>
                </c:pt>
                <c:pt idx="511">
                  <c:v>42800</c:v>
                </c:pt>
                <c:pt idx="512">
                  <c:v>42828</c:v>
                </c:pt>
                <c:pt idx="513">
                  <c:v>42864</c:v>
                </c:pt>
                <c:pt idx="514">
                  <c:v>42891</c:v>
                </c:pt>
                <c:pt idx="515">
                  <c:v>42926</c:v>
                </c:pt>
                <c:pt idx="516">
                  <c:v>42954</c:v>
                </c:pt>
                <c:pt idx="517">
                  <c:v>42996</c:v>
                </c:pt>
                <c:pt idx="518">
                  <c:v>43024</c:v>
                </c:pt>
                <c:pt idx="519">
                  <c:v>43045</c:v>
                </c:pt>
                <c:pt idx="520">
                  <c:v>43073</c:v>
                </c:pt>
                <c:pt idx="521">
                  <c:v>43123</c:v>
                </c:pt>
                <c:pt idx="522">
                  <c:v>43144</c:v>
                </c:pt>
                <c:pt idx="523">
                  <c:v>43165</c:v>
                </c:pt>
                <c:pt idx="524">
                  <c:v>43200</c:v>
                </c:pt>
                <c:pt idx="525">
                  <c:v>43234</c:v>
                </c:pt>
                <c:pt idx="526">
                  <c:v>43262</c:v>
                </c:pt>
                <c:pt idx="527">
                  <c:v>43290</c:v>
                </c:pt>
                <c:pt idx="528">
                  <c:v>43318</c:v>
                </c:pt>
                <c:pt idx="529">
                  <c:v>43360</c:v>
                </c:pt>
                <c:pt idx="530">
                  <c:v>43388</c:v>
                </c:pt>
                <c:pt idx="531">
                  <c:v>43423</c:v>
                </c:pt>
                <c:pt idx="532">
                  <c:v>43438</c:v>
                </c:pt>
                <c:pt idx="533">
                  <c:v>43473</c:v>
                </c:pt>
                <c:pt idx="534">
                  <c:v>43500</c:v>
                </c:pt>
                <c:pt idx="535">
                  <c:v>43528</c:v>
                </c:pt>
                <c:pt idx="536">
                  <c:v>43564</c:v>
                </c:pt>
                <c:pt idx="537">
                  <c:v>43598</c:v>
                </c:pt>
                <c:pt idx="538">
                  <c:v>43626</c:v>
                </c:pt>
                <c:pt idx="539">
                  <c:v>43647</c:v>
                </c:pt>
                <c:pt idx="540">
                  <c:v>43682</c:v>
                </c:pt>
                <c:pt idx="541">
                  <c:v>43724</c:v>
                </c:pt>
                <c:pt idx="542">
                  <c:v>43753</c:v>
                </c:pt>
                <c:pt idx="543">
                  <c:v>43773</c:v>
                </c:pt>
                <c:pt idx="544">
                  <c:v>43801</c:v>
                </c:pt>
                <c:pt idx="545">
                  <c:v>43843</c:v>
                </c:pt>
                <c:pt idx="546">
                  <c:v>43871</c:v>
                </c:pt>
                <c:pt idx="547">
                  <c:v>43892</c:v>
                </c:pt>
                <c:pt idx="548">
                  <c:v>43970</c:v>
                </c:pt>
                <c:pt idx="549">
                  <c:v>43990</c:v>
                </c:pt>
                <c:pt idx="550">
                  <c:v>44025</c:v>
                </c:pt>
                <c:pt idx="551">
                  <c:v>44046</c:v>
                </c:pt>
                <c:pt idx="552">
                  <c:v>44088</c:v>
                </c:pt>
                <c:pt idx="553">
                  <c:v>44124</c:v>
                </c:pt>
                <c:pt idx="554">
                  <c:v>44144</c:v>
                </c:pt>
                <c:pt idx="555">
                  <c:v>44165</c:v>
                </c:pt>
                <c:pt idx="556">
                  <c:v>44179</c:v>
                </c:pt>
                <c:pt idx="557">
                  <c:v>44214</c:v>
                </c:pt>
                <c:pt idx="558">
                  <c:v>44242</c:v>
                </c:pt>
                <c:pt idx="559">
                  <c:v>44270</c:v>
                </c:pt>
                <c:pt idx="560">
                  <c:v>44298</c:v>
                </c:pt>
                <c:pt idx="561">
                  <c:v>44347</c:v>
                </c:pt>
                <c:pt idx="562">
                  <c:v>44363</c:v>
                </c:pt>
                <c:pt idx="563">
                  <c:v>44396</c:v>
                </c:pt>
                <c:pt idx="564">
                  <c:v>44424</c:v>
                </c:pt>
                <c:pt idx="565">
                  <c:v>44459</c:v>
                </c:pt>
                <c:pt idx="566">
                  <c:v>44481</c:v>
                </c:pt>
                <c:pt idx="567">
                  <c:v>44516</c:v>
                </c:pt>
                <c:pt idx="568">
                  <c:v>44543</c:v>
                </c:pt>
                <c:pt idx="569">
                  <c:v>44578</c:v>
                </c:pt>
                <c:pt idx="570">
                  <c:v>44592</c:v>
                </c:pt>
                <c:pt idx="571">
                  <c:v>44634</c:v>
                </c:pt>
                <c:pt idx="572">
                  <c:v>44662</c:v>
                </c:pt>
                <c:pt idx="573">
                  <c:v>44697</c:v>
                </c:pt>
                <c:pt idx="574">
                  <c:v>44725</c:v>
                </c:pt>
                <c:pt idx="575">
                  <c:v>44753</c:v>
                </c:pt>
                <c:pt idx="576">
                  <c:v>44789</c:v>
                </c:pt>
                <c:pt idx="577">
                  <c:v>44823</c:v>
                </c:pt>
                <c:pt idx="578">
                  <c:v>44851</c:v>
                </c:pt>
                <c:pt idx="579">
                  <c:v>44880</c:v>
                </c:pt>
                <c:pt idx="580">
                  <c:v>44907</c:v>
                </c:pt>
                <c:pt idx="581">
                  <c:v>44942</c:v>
                </c:pt>
                <c:pt idx="582">
                  <c:v>44970</c:v>
                </c:pt>
                <c:pt idx="583">
                  <c:v>44998</c:v>
                </c:pt>
                <c:pt idx="584">
                  <c:v>45033</c:v>
                </c:pt>
                <c:pt idx="585">
                  <c:v>45061</c:v>
                </c:pt>
                <c:pt idx="586">
                  <c:v>45089</c:v>
                </c:pt>
                <c:pt idx="587">
                  <c:v>45124</c:v>
                </c:pt>
                <c:pt idx="588">
                  <c:v>45147</c:v>
                </c:pt>
                <c:pt idx="589">
                  <c:v>45167</c:v>
                </c:pt>
                <c:pt idx="590">
                  <c:v>45208</c:v>
                </c:pt>
                <c:pt idx="591">
                  <c:v>45243</c:v>
                </c:pt>
                <c:pt idx="592">
                  <c:v>45271</c:v>
                </c:pt>
              </c:numCache>
            </c:numRef>
          </c:cat>
          <c:val>
            <c:numRef>
              <c:f>Dati!$B$2:$B$594</c:f>
              <c:numCache>
                <c:formatCode>0.0</c:formatCode>
                <c:ptCount val="593"/>
                <c:pt idx="0">
                  <c:v>17.741935483870968</c:v>
                </c:pt>
                <c:pt idx="1">
                  <c:v>17.672413793103448</c:v>
                </c:pt>
                <c:pt idx="2">
                  <c:v>11.741935483870968</c:v>
                </c:pt>
                <c:pt idx="3">
                  <c:v>2.9</c:v>
                </c:pt>
                <c:pt idx="4">
                  <c:v>4.6225806451612907</c:v>
                </c:pt>
                <c:pt idx="5">
                  <c:v>5.1866666666666656</c:v>
                </c:pt>
                <c:pt idx="6">
                  <c:v>4.2677419354838726</c:v>
                </c:pt>
                <c:pt idx="7">
                  <c:v>6.82258064516129</c:v>
                </c:pt>
                <c:pt idx="8">
                  <c:v>6.333333333333333</c:v>
                </c:pt>
                <c:pt idx="9">
                  <c:v>3.2709677419354835</c:v>
                </c:pt>
                <c:pt idx="10">
                  <c:v>4.7</c:v>
                </c:pt>
                <c:pt idx="11">
                  <c:v>6.9741935483870963</c:v>
                </c:pt>
                <c:pt idx="12">
                  <c:v>10.161290322580648</c:v>
                </c:pt>
                <c:pt idx="13">
                  <c:v>13.241379310344827</c:v>
                </c:pt>
                <c:pt idx="14">
                  <c:v>9.7709677419354826</c:v>
                </c:pt>
                <c:pt idx="15">
                  <c:v>2.95</c:v>
                </c:pt>
                <c:pt idx="16">
                  <c:v>4.5</c:v>
                </c:pt>
                <c:pt idx="17">
                  <c:v>4.7366666666666664</c:v>
                </c:pt>
                <c:pt idx="18">
                  <c:v>6.0838709677419356</c:v>
                </c:pt>
                <c:pt idx="19">
                  <c:v>5.4483870967741925</c:v>
                </c:pt>
                <c:pt idx="20">
                  <c:v>3.5</c:v>
                </c:pt>
                <c:pt idx="21">
                  <c:v>4.2677419354838708</c:v>
                </c:pt>
                <c:pt idx="22">
                  <c:v>5.65</c:v>
                </c:pt>
                <c:pt idx="23">
                  <c:v>6.9516129032258061</c:v>
                </c:pt>
                <c:pt idx="24">
                  <c:v>12</c:v>
                </c:pt>
                <c:pt idx="25">
                  <c:v>14.172413793103448</c:v>
                </c:pt>
                <c:pt idx="26">
                  <c:v>9.1096774193548384</c:v>
                </c:pt>
                <c:pt idx="27">
                  <c:v>4.59</c:v>
                </c:pt>
                <c:pt idx="28">
                  <c:v>2.8161290322580634</c:v>
                </c:pt>
                <c:pt idx="29">
                  <c:v>4.5133333333333328</c:v>
                </c:pt>
                <c:pt idx="30">
                  <c:v>4.477419354838708</c:v>
                </c:pt>
                <c:pt idx="31">
                  <c:v>9.0451612903225858</c:v>
                </c:pt>
                <c:pt idx="32">
                  <c:v>4.58</c:v>
                </c:pt>
                <c:pt idx="33">
                  <c:v>9.8806451612903246</c:v>
                </c:pt>
                <c:pt idx="34">
                  <c:v>8.3800000000000008</c:v>
                </c:pt>
                <c:pt idx="35">
                  <c:v>8.6225806451612907</c:v>
                </c:pt>
                <c:pt idx="36">
                  <c:v>13.7</c:v>
                </c:pt>
                <c:pt idx="37">
                  <c:v>15.256896551724138</c:v>
                </c:pt>
                <c:pt idx="38">
                  <c:v>11.10483870967742</c:v>
                </c:pt>
                <c:pt idx="39">
                  <c:v>7.16</c:v>
                </c:pt>
                <c:pt idx="40">
                  <c:v>4.6258064516129034</c:v>
                </c:pt>
                <c:pt idx="41">
                  <c:v>4.5666666666666664</c:v>
                </c:pt>
                <c:pt idx="42">
                  <c:v>5.6677419354838703</c:v>
                </c:pt>
                <c:pt idx="43">
                  <c:v>5.877419354838711</c:v>
                </c:pt>
                <c:pt idx="44">
                  <c:v>5.3433333333333346</c:v>
                </c:pt>
                <c:pt idx="45">
                  <c:v>5.5322580645161299</c:v>
                </c:pt>
                <c:pt idx="46">
                  <c:v>6.2</c:v>
                </c:pt>
                <c:pt idx="47">
                  <c:v>8.4</c:v>
                </c:pt>
                <c:pt idx="48">
                  <c:v>10.82258064516129</c:v>
                </c:pt>
                <c:pt idx="49">
                  <c:v>14.607142857142858</c:v>
                </c:pt>
                <c:pt idx="50">
                  <c:v>14.741935483870968</c:v>
                </c:pt>
                <c:pt idx="51">
                  <c:v>6.1666666666666625</c:v>
                </c:pt>
                <c:pt idx="52">
                  <c:v>3.6677419354838698</c:v>
                </c:pt>
                <c:pt idx="53">
                  <c:v>6.253333333333333</c:v>
                </c:pt>
                <c:pt idx="54">
                  <c:v>6.935483870967742</c:v>
                </c:pt>
                <c:pt idx="55">
                  <c:v>4.4774193548387089</c:v>
                </c:pt>
                <c:pt idx="56">
                  <c:v>5.6433333333333326</c:v>
                </c:pt>
                <c:pt idx="57">
                  <c:v>4.4000000000000004</c:v>
                </c:pt>
                <c:pt idx="58">
                  <c:v>6.82</c:v>
                </c:pt>
                <c:pt idx="59">
                  <c:v>7.2</c:v>
                </c:pt>
                <c:pt idx="60">
                  <c:v>10.7</c:v>
                </c:pt>
                <c:pt idx="61">
                  <c:v>18.703571428571429</c:v>
                </c:pt>
                <c:pt idx="62">
                  <c:v>13.545161290322584</c:v>
                </c:pt>
                <c:pt idx="63">
                  <c:v>5.1566666666666663</c:v>
                </c:pt>
                <c:pt idx="64">
                  <c:v>2.8935483870967742</c:v>
                </c:pt>
                <c:pt idx="65">
                  <c:v>4.0599999999999996</c:v>
                </c:pt>
                <c:pt idx="66">
                  <c:v>5.3129032258064504</c:v>
                </c:pt>
                <c:pt idx="67">
                  <c:v>7.064516129032258</c:v>
                </c:pt>
                <c:pt idx="68">
                  <c:v>7.99</c:v>
                </c:pt>
                <c:pt idx="69">
                  <c:v>8.8838709677419399</c:v>
                </c:pt>
                <c:pt idx="70">
                  <c:v>10.646666666666667</c:v>
                </c:pt>
                <c:pt idx="71">
                  <c:v>9.82258064516129</c:v>
                </c:pt>
                <c:pt idx="72">
                  <c:v>11.54838709677419</c:v>
                </c:pt>
                <c:pt idx="73">
                  <c:v>11.696428571428571</c:v>
                </c:pt>
                <c:pt idx="74">
                  <c:v>9.7903225806451619</c:v>
                </c:pt>
                <c:pt idx="75">
                  <c:v>7.5033333333333356</c:v>
                </c:pt>
                <c:pt idx="76">
                  <c:v>4.0935483870967762</c:v>
                </c:pt>
                <c:pt idx="77">
                  <c:v>6.34</c:v>
                </c:pt>
                <c:pt idx="78">
                  <c:v>4.1129032258064493</c:v>
                </c:pt>
                <c:pt idx="79">
                  <c:v>3.7387096774193549</c:v>
                </c:pt>
                <c:pt idx="80">
                  <c:v>4.583333333333333</c:v>
                </c:pt>
                <c:pt idx="81">
                  <c:v>5.2322580645161274</c:v>
                </c:pt>
                <c:pt idx="82">
                  <c:v>5.38</c:v>
                </c:pt>
                <c:pt idx="83">
                  <c:v>8</c:v>
                </c:pt>
                <c:pt idx="84">
                  <c:v>9.5</c:v>
                </c:pt>
                <c:pt idx="85">
                  <c:v>12.206896551724142</c:v>
                </c:pt>
                <c:pt idx="86">
                  <c:v>11.290322580645162</c:v>
                </c:pt>
                <c:pt idx="87">
                  <c:v>6.053333333333339</c:v>
                </c:pt>
                <c:pt idx="88">
                  <c:v>3.7032258064516119</c:v>
                </c:pt>
                <c:pt idx="89">
                  <c:v>3.7</c:v>
                </c:pt>
                <c:pt idx="90">
                  <c:v>4.725806451612903</c:v>
                </c:pt>
                <c:pt idx="91">
                  <c:v>4.4516129032258061</c:v>
                </c:pt>
                <c:pt idx="92">
                  <c:v>5.25</c:v>
                </c:pt>
                <c:pt idx="93">
                  <c:v>5.193548387096774</c:v>
                </c:pt>
                <c:pt idx="94">
                  <c:v>4.9333333333333336</c:v>
                </c:pt>
                <c:pt idx="95">
                  <c:v>7</c:v>
                </c:pt>
                <c:pt idx="96">
                  <c:v>11.787096774193547</c:v>
                </c:pt>
                <c:pt idx="97">
                  <c:v>11.742857142857147</c:v>
                </c:pt>
                <c:pt idx="98">
                  <c:v>6.4322580645161294</c:v>
                </c:pt>
                <c:pt idx="99">
                  <c:v>5</c:v>
                </c:pt>
                <c:pt idx="100">
                  <c:v>5.564516129032258</c:v>
                </c:pt>
                <c:pt idx="101">
                  <c:v>9.36</c:v>
                </c:pt>
                <c:pt idx="102">
                  <c:v>4.32258064516129</c:v>
                </c:pt>
                <c:pt idx="103">
                  <c:v>4.032258064516129</c:v>
                </c:pt>
                <c:pt idx="104">
                  <c:v>5.2666666666666666</c:v>
                </c:pt>
                <c:pt idx="105">
                  <c:v>9.0322580645161299</c:v>
                </c:pt>
                <c:pt idx="106">
                  <c:v>11</c:v>
                </c:pt>
                <c:pt idx="107">
                  <c:v>9.758064516129032</c:v>
                </c:pt>
                <c:pt idx="108" formatCode="General">
                  <c:v>11</c:v>
                </c:pt>
                <c:pt idx="109" formatCode="General">
                  <c:v>10</c:v>
                </c:pt>
                <c:pt idx="110">
                  <c:v>7.7032258064516164</c:v>
                </c:pt>
                <c:pt idx="111">
                  <c:v>5.64</c:v>
                </c:pt>
                <c:pt idx="112">
                  <c:v>5.561290322580648</c:v>
                </c:pt>
                <c:pt idx="113">
                  <c:v>4.3600000000000003</c:v>
                </c:pt>
                <c:pt idx="114">
                  <c:v>6.0516129032258066</c:v>
                </c:pt>
                <c:pt idx="115">
                  <c:v>8.258064516129032</c:v>
                </c:pt>
                <c:pt idx="116">
                  <c:v>11.1</c:v>
                </c:pt>
                <c:pt idx="117">
                  <c:v>6.9838709677419351</c:v>
                </c:pt>
                <c:pt idx="118">
                  <c:v>8.0333333333333332</c:v>
                </c:pt>
                <c:pt idx="119">
                  <c:v>11.016129032258064</c:v>
                </c:pt>
                <c:pt idx="120">
                  <c:v>15.5</c:v>
                </c:pt>
                <c:pt idx="121">
                  <c:v>16.410714285714285</c:v>
                </c:pt>
                <c:pt idx="122">
                  <c:v>3.274193548387097</c:v>
                </c:pt>
                <c:pt idx="123">
                  <c:v>4.0866666666666678</c:v>
                </c:pt>
                <c:pt idx="124">
                  <c:v>5.0516129032258075</c:v>
                </c:pt>
                <c:pt idx="125">
                  <c:v>6.7533333333333356</c:v>
                </c:pt>
                <c:pt idx="126">
                  <c:v>4.6451612903225818</c:v>
                </c:pt>
                <c:pt idx="127">
                  <c:v>6.5677419354838698</c:v>
                </c:pt>
                <c:pt idx="128">
                  <c:v>9.9666666666666668</c:v>
                </c:pt>
                <c:pt idx="129">
                  <c:v>5.3806451612903219</c:v>
                </c:pt>
                <c:pt idx="130">
                  <c:v>8.4733333333333327</c:v>
                </c:pt>
                <c:pt idx="131">
                  <c:v>9</c:v>
                </c:pt>
                <c:pt idx="132">
                  <c:v>10.56129032258065</c:v>
                </c:pt>
                <c:pt idx="133">
                  <c:v>11.586206896551724</c:v>
                </c:pt>
                <c:pt idx="134">
                  <c:v>8.6580645161290324</c:v>
                </c:pt>
                <c:pt idx="135">
                  <c:v>7.55</c:v>
                </c:pt>
                <c:pt idx="136">
                  <c:v>5.9290322580645167</c:v>
                </c:pt>
                <c:pt idx="137">
                  <c:v>4.83</c:v>
                </c:pt>
                <c:pt idx="138">
                  <c:v>6.0419354838709678</c:v>
                </c:pt>
                <c:pt idx="139">
                  <c:v>7.7645161290322555</c:v>
                </c:pt>
                <c:pt idx="140">
                  <c:v>6.0666666666666664</c:v>
                </c:pt>
                <c:pt idx="141">
                  <c:v>6.338709677419355</c:v>
                </c:pt>
                <c:pt idx="142">
                  <c:v>8.3766666666666705</c:v>
                </c:pt>
                <c:pt idx="143">
                  <c:v>9.112903225806452</c:v>
                </c:pt>
                <c:pt idx="144">
                  <c:v>12.82258064516129</c:v>
                </c:pt>
                <c:pt idx="145">
                  <c:v>11.857142857142858</c:v>
                </c:pt>
                <c:pt idx="146">
                  <c:v>9.5806451612903221</c:v>
                </c:pt>
                <c:pt idx="147">
                  <c:v>5.18</c:v>
                </c:pt>
                <c:pt idx="148">
                  <c:v>4.758064516129032</c:v>
                </c:pt>
                <c:pt idx="149">
                  <c:v>5.6833333333333336</c:v>
                </c:pt>
                <c:pt idx="150">
                  <c:v>6.411290322580645</c:v>
                </c:pt>
                <c:pt idx="151">
                  <c:v>9.7645161290322591</c:v>
                </c:pt>
                <c:pt idx="152">
                  <c:v>4.4666666666666668</c:v>
                </c:pt>
                <c:pt idx="153">
                  <c:v>2.6774193548387095</c:v>
                </c:pt>
                <c:pt idx="154">
                  <c:v>3.9066666666666672</c:v>
                </c:pt>
                <c:pt idx="155">
                  <c:v>5.7</c:v>
                </c:pt>
                <c:pt idx="156">
                  <c:v>11.225806451612904</c:v>
                </c:pt>
                <c:pt idx="157">
                  <c:v>11.928571428571429</c:v>
                </c:pt>
                <c:pt idx="158">
                  <c:v>9.4193548387096779</c:v>
                </c:pt>
                <c:pt idx="159">
                  <c:v>6.4333333333333336</c:v>
                </c:pt>
                <c:pt idx="160">
                  <c:v>4.774193548387097</c:v>
                </c:pt>
                <c:pt idx="161">
                  <c:v>4.62</c:v>
                </c:pt>
                <c:pt idx="162">
                  <c:v>6.8483870967741973</c:v>
                </c:pt>
                <c:pt idx="163">
                  <c:v>7.419354838709677</c:v>
                </c:pt>
                <c:pt idx="164">
                  <c:v>5</c:v>
                </c:pt>
                <c:pt idx="165">
                  <c:v>5.6258064516129043</c:v>
                </c:pt>
                <c:pt idx="166">
                  <c:v>6.6</c:v>
                </c:pt>
                <c:pt idx="167">
                  <c:v>8.241935483870968</c:v>
                </c:pt>
                <c:pt idx="168">
                  <c:v>9.0580645161290345</c:v>
                </c:pt>
                <c:pt idx="169">
                  <c:v>9.7571428571428562</c:v>
                </c:pt>
                <c:pt idx="170">
                  <c:v>7.3258064516129036</c:v>
                </c:pt>
                <c:pt idx="171">
                  <c:v>5.59</c:v>
                </c:pt>
                <c:pt idx="172">
                  <c:v>4.2387096774193562</c:v>
                </c:pt>
                <c:pt idx="173">
                  <c:v>4.1266666666666678</c:v>
                </c:pt>
                <c:pt idx="174">
                  <c:v>5.8645161290322587</c:v>
                </c:pt>
                <c:pt idx="175">
                  <c:v>6.935483870967742</c:v>
                </c:pt>
                <c:pt idx="176">
                  <c:v>5.26</c:v>
                </c:pt>
                <c:pt idx="177">
                  <c:v>5.064516129032258</c:v>
                </c:pt>
                <c:pt idx="178">
                  <c:v>9.793333333333333</c:v>
                </c:pt>
                <c:pt idx="179">
                  <c:v>11.129032258064516</c:v>
                </c:pt>
                <c:pt idx="180">
                  <c:v>11.935483870967742</c:v>
                </c:pt>
                <c:pt idx="181">
                  <c:v>12.25</c:v>
                </c:pt>
                <c:pt idx="182">
                  <c:v>12.735483870967737</c:v>
                </c:pt>
                <c:pt idx="183">
                  <c:v>4.9966666666666653</c:v>
                </c:pt>
                <c:pt idx="184">
                  <c:v>5.6903225806451569</c:v>
                </c:pt>
                <c:pt idx="185">
                  <c:v>5.98</c:v>
                </c:pt>
                <c:pt idx="186">
                  <c:v>5.3774193548387084</c:v>
                </c:pt>
                <c:pt idx="187">
                  <c:v>6.370967741935484</c:v>
                </c:pt>
                <c:pt idx="188">
                  <c:v>4.75</c:v>
                </c:pt>
                <c:pt idx="189">
                  <c:v>5.6177419354838731</c:v>
                </c:pt>
                <c:pt idx="190">
                  <c:v>5.13</c:v>
                </c:pt>
                <c:pt idx="191">
                  <c:v>8.1612903225806459</c:v>
                </c:pt>
                <c:pt idx="192">
                  <c:v>9.6451612903225801</c:v>
                </c:pt>
                <c:pt idx="193">
                  <c:v>10.385714285714284</c:v>
                </c:pt>
                <c:pt idx="194">
                  <c:v>6.0225806451612875</c:v>
                </c:pt>
                <c:pt idx="195">
                  <c:v>4.6466666666666647</c:v>
                </c:pt>
                <c:pt idx="196">
                  <c:v>5.306451612903226</c:v>
                </c:pt>
                <c:pt idx="197">
                  <c:v>7.3166666666666664</c:v>
                </c:pt>
                <c:pt idx="198">
                  <c:v>5.5064516129032226</c:v>
                </c:pt>
                <c:pt idx="199">
                  <c:v>2.8161290322580657</c:v>
                </c:pt>
                <c:pt idx="200">
                  <c:v>4.26</c:v>
                </c:pt>
                <c:pt idx="201">
                  <c:v>4.9967741935483891</c:v>
                </c:pt>
                <c:pt idx="202">
                  <c:v>5.6716666666666642</c:v>
                </c:pt>
                <c:pt idx="203">
                  <c:v>9.864516129032264</c:v>
                </c:pt>
                <c:pt idx="204">
                  <c:v>10.5</c:v>
                </c:pt>
                <c:pt idx="205">
                  <c:v>8.4357142857142851</c:v>
                </c:pt>
                <c:pt idx="206">
                  <c:v>7.3838709677419363</c:v>
                </c:pt>
                <c:pt idx="207">
                  <c:v>7</c:v>
                </c:pt>
                <c:pt idx="208">
                  <c:v>6.316129032258063</c:v>
                </c:pt>
                <c:pt idx="209">
                  <c:v>6.0833333333333339</c:v>
                </c:pt>
                <c:pt idx="210">
                  <c:v>6.0935483870967735</c:v>
                </c:pt>
                <c:pt idx="211">
                  <c:v>5.2096774193548407</c:v>
                </c:pt>
                <c:pt idx="212">
                  <c:v>3.5666666666666669</c:v>
                </c:pt>
                <c:pt idx="213">
                  <c:v>6.112903225806452</c:v>
                </c:pt>
                <c:pt idx="214">
                  <c:v>8.1666666666666661</c:v>
                </c:pt>
                <c:pt idx="215">
                  <c:v>10.919354838709678</c:v>
                </c:pt>
                <c:pt idx="216">
                  <c:v>11.509677419354833</c:v>
                </c:pt>
                <c:pt idx="217">
                  <c:v>16</c:v>
                </c:pt>
                <c:pt idx="218">
                  <c:v>8.4193548387096779</c:v>
                </c:pt>
                <c:pt idx="219">
                  <c:v>3.5333333333333332</c:v>
                </c:pt>
                <c:pt idx="220">
                  <c:v>4.9354838709677402</c:v>
                </c:pt>
                <c:pt idx="221">
                  <c:v>5.0999999999999996</c:v>
                </c:pt>
                <c:pt idx="222">
                  <c:v>6.112903225806452</c:v>
                </c:pt>
                <c:pt idx="223">
                  <c:v>7.709677419354839</c:v>
                </c:pt>
                <c:pt idx="224">
                  <c:v>5</c:v>
                </c:pt>
                <c:pt idx="225">
                  <c:v>5.4645161290322566</c:v>
                </c:pt>
                <c:pt idx="226">
                  <c:v>7.18</c:v>
                </c:pt>
                <c:pt idx="227">
                  <c:v>9.5</c:v>
                </c:pt>
                <c:pt idx="228">
                  <c:v>11.077419354838709</c:v>
                </c:pt>
                <c:pt idx="229">
                  <c:v>12.492857142857144</c:v>
                </c:pt>
                <c:pt idx="230">
                  <c:v>4.7322580645161283</c:v>
                </c:pt>
                <c:pt idx="231">
                  <c:v>4.9800000000000004</c:v>
                </c:pt>
                <c:pt idx="232">
                  <c:v>4</c:v>
                </c:pt>
                <c:pt idx="233">
                  <c:v>5.8466666666666676</c:v>
                </c:pt>
                <c:pt idx="234">
                  <c:v>7.354838709677419</c:v>
                </c:pt>
                <c:pt idx="235">
                  <c:v>5.67741935483871</c:v>
                </c:pt>
                <c:pt idx="236">
                  <c:v>6.5333333333333332</c:v>
                </c:pt>
                <c:pt idx="237">
                  <c:v>3.7387096774193562</c:v>
                </c:pt>
                <c:pt idx="238">
                  <c:v>2.4500000000000002</c:v>
                </c:pt>
                <c:pt idx="239">
                  <c:v>3.5</c:v>
                </c:pt>
                <c:pt idx="240">
                  <c:v>10.387096774193548</c:v>
                </c:pt>
                <c:pt idx="241">
                  <c:v>12.628571428571425</c:v>
                </c:pt>
                <c:pt idx="242">
                  <c:v>6.9741935483870972</c:v>
                </c:pt>
                <c:pt idx="243">
                  <c:v>6.8966666666666638</c:v>
                </c:pt>
                <c:pt idx="244">
                  <c:v>5.3290322580645135</c:v>
                </c:pt>
                <c:pt idx="245">
                  <c:v>4.8499999999999996</c:v>
                </c:pt>
                <c:pt idx="246">
                  <c:v>5.6096774193548411</c:v>
                </c:pt>
                <c:pt idx="247">
                  <c:v>7.3161290322580639</c:v>
                </c:pt>
                <c:pt idx="248">
                  <c:v>6.7833333333333332</c:v>
                </c:pt>
                <c:pt idx="249">
                  <c:v>7.258064516129032</c:v>
                </c:pt>
                <c:pt idx="250">
                  <c:v>7.2333333333333334</c:v>
                </c:pt>
                <c:pt idx="251">
                  <c:v>10.5</c:v>
                </c:pt>
                <c:pt idx="252">
                  <c:v>14.129032258064516</c:v>
                </c:pt>
                <c:pt idx="253">
                  <c:v>15.25</c:v>
                </c:pt>
                <c:pt idx="254">
                  <c:v>7.629032258064516</c:v>
                </c:pt>
                <c:pt idx="255">
                  <c:v>5.63</c:v>
                </c:pt>
                <c:pt idx="256">
                  <c:v>2.7096774193548385</c:v>
                </c:pt>
                <c:pt idx="257">
                  <c:v>4.6833333333333336</c:v>
                </c:pt>
                <c:pt idx="258">
                  <c:v>6.5</c:v>
                </c:pt>
                <c:pt idx="259">
                  <c:v>6.838709677419355</c:v>
                </c:pt>
                <c:pt idx="260">
                  <c:v>7.13</c:v>
                </c:pt>
                <c:pt idx="261">
                  <c:v>7.225806451612903</c:v>
                </c:pt>
                <c:pt idx="262">
                  <c:v>5.5</c:v>
                </c:pt>
                <c:pt idx="263">
                  <c:v>4</c:v>
                </c:pt>
                <c:pt idx="264">
                  <c:v>6.290322580645161</c:v>
                </c:pt>
                <c:pt idx="265">
                  <c:v>9.2142857142857135</c:v>
                </c:pt>
                <c:pt idx="266">
                  <c:v>6.7483870967741897</c:v>
                </c:pt>
                <c:pt idx="267">
                  <c:v>5.14</c:v>
                </c:pt>
                <c:pt idx="268">
                  <c:v>7.0483870967741939</c:v>
                </c:pt>
                <c:pt idx="269">
                  <c:v>6.5666666666666664</c:v>
                </c:pt>
                <c:pt idx="270">
                  <c:v>7.67741935483871</c:v>
                </c:pt>
                <c:pt idx="271">
                  <c:v>7.4838709677419351</c:v>
                </c:pt>
                <c:pt idx="272">
                  <c:v>6.6166666666666663</c:v>
                </c:pt>
                <c:pt idx="273">
                  <c:v>10.725806451612904</c:v>
                </c:pt>
                <c:pt idx="274">
                  <c:v>7.166666666666667</c:v>
                </c:pt>
                <c:pt idx="275">
                  <c:v>12</c:v>
                </c:pt>
                <c:pt idx="276">
                  <c:v>10.193548387096774</c:v>
                </c:pt>
                <c:pt idx="277">
                  <c:v>13</c:v>
                </c:pt>
                <c:pt idx="278">
                  <c:v>11.403225806451612</c:v>
                </c:pt>
                <c:pt idx="279">
                  <c:v>4.4000000000000004</c:v>
                </c:pt>
                <c:pt idx="280">
                  <c:v>3.4967741935483887</c:v>
                </c:pt>
                <c:pt idx="281">
                  <c:v>6.5</c:v>
                </c:pt>
                <c:pt idx="282">
                  <c:v>6.725806451612903</c:v>
                </c:pt>
                <c:pt idx="283">
                  <c:v>7.129032258064516</c:v>
                </c:pt>
                <c:pt idx="284">
                  <c:v>6.7666666666666666</c:v>
                </c:pt>
                <c:pt idx="285">
                  <c:v>6.806451612903226</c:v>
                </c:pt>
                <c:pt idx="286">
                  <c:v>4.25</c:v>
                </c:pt>
                <c:pt idx="287">
                  <c:v>7.5</c:v>
                </c:pt>
                <c:pt idx="288" formatCode="0.00">
                  <c:v>11</c:v>
                </c:pt>
                <c:pt idx="289" formatCode="0.00">
                  <c:v>12</c:v>
                </c:pt>
                <c:pt idx="290" formatCode="0.00">
                  <c:v>18</c:v>
                </c:pt>
                <c:pt idx="291" formatCode="0.00">
                  <c:v>2.5</c:v>
                </c:pt>
                <c:pt idx="292" formatCode="0.00">
                  <c:v>3.5</c:v>
                </c:pt>
                <c:pt idx="293" formatCode="0.00">
                  <c:v>4.5</c:v>
                </c:pt>
                <c:pt idx="294" formatCode="0.00">
                  <c:v>6</c:v>
                </c:pt>
                <c:pt idx="295" formatCode="0.00">
                  <c:v>10</c:v>
                </c:pt>
                <c:pt idx="296" formatCode="0.00">
                  <c:v>5.5</c:v>
                </c:pt>
                <c:pt idx="297" formatCode="0.00">
                  <c:v>7.5</c:v>
                </c:pt>
                <c:pt idx="298" formatCode="0.00">
                  <c:v>8.5</c:v>
                </c:pt>
                <c:pt idx="299" formatCode="0.00">
                  <c:v>5.5</c:v>
                </c:pt>
                <c:pt idx="300" formatCode="0.00">
                  <c:v>6</c:v>
                </c:pt>
                <c:pt idx="301" formatCode="0.00">
                  <c:v>5.5</c:v>
                </c:pt>
                <c:pt idx="302" formatCode="0.00">
                  <c:v>3</c:v>
                </c:pt>
                <c:pt idx="303" formatCode="0.00">
                  <c:v>6.8</c:v>
                </c:pt>
                <c:pt idx="304" formatCode="0.00">
                  <c:v>8</c:v>
                </c:pt>
                <c:pt idx="305" formatCode="0.00">
                  <c:v>8</c:v>
                </c:pt>
                <c:pt idx="306" formatCode="0.00">
                  <c:v>9.1999999999999993</c:v>
                </c:pt>
                <c:pt idx="307" formatCode="0.00">
                  <c:v>9.5</c:v>
                </c:pt>
                <c:pt idx="308" formatCode="0.00">
                  <c:v>12</c:v>
                </c:pt>
                <c:pt idx="309" formatCode="0.00">
                  <c:v>13</c:v>
                </c:pt>
                <c:pt idx="310" formatCode="0.00">
                  <c:v>18</c:v>
                </c:pt>
                <c:pt idx="311" formatCode="0.00">
                  <c:v>9</c:v>
                </c:pt>
                <c:pt idx="312" formatCode="0.00">
                  <c:v>6.5</c:v>
                </c:pt>
                <c:pt idx="313" formatCode="0.00">
                  <c:v>6</c:v>
                </c:pt>
                <c:pt idx="314" formatCode="0.00">
                  <c:v>4.5</c:v>
                </c:pt>
                <c:pt idx="315" formatCode="0.00">
                  <c:v>5.5</c:v>
                </c:pt>
                <c:pt idx="316" formatCode="0.00">
                  <c:v>4</c:v>
                </c:pt>
                <c:pt idx="317" formatCode="0.00">
                  <c:v>6.7</c:v>
                </c:pt>
                <c:pt idx="318" formatCode="0.00">
                  <c:v>8</c:v>
                </c:pt>
                <c:pt idx="319" formatCode="0.00">
                  <c:v>8</c:v>
                </c:pt>
                <c:pt idx="320" formatCode="0.00">
                  <c:v>4.7</c:v>
                </c:pt>
                <c:pt idx="321" formatCode="0.00">
                  <c:v>6.5</c:v>
                </c:pt>
                <c:pt idx="322" formatCode="0.00">
                  <c:v>6</c:v>
                </c:pt>
                <c:pt idx="323" formatCode="0.00">
                  <c:v>7.5</c:v>
                </c:pt>
                <c:pt idx="324" formatCode="0.00">
                  <c:v>7</c:v>
                </c:pt>
                <c:pt idx="325" formatCode="0.00">
                  <c:v>7.5</c:v>
                </c:pt>
                <c:pt idx="326" formatCode="0.00">
                  <c:v>8</c:v>
                </c:pt>
                <c:pt idx="327" formatCode="0.00">
                  <c:v>11</c:v>
                </c:pt>
                <c:pt idx="328" formatCode="0.00">
                  <c:v>11</c:v>
                </c:pt>
                <c:pt idx="329" formatCode="0.00">
                  <c:v>8.5</c:v>
                </c:pt>
                <c:pt idx="330" formatCode="0.00">
                  <c:v>9</c:v>
                </c:pt>
                <c:pt idx="331" formatCode="0.00">
                  <c:v>7</c:v>
                </c:pt>
                <c:pt idx="332" formatCode="0.00">
                  <c:v>7</c:v>
                </c:pt>
                <c:pt idx="333" formatCode="0.00">
                  <c:v>7</c:v>
                </c:pt>
                <c:pt idx="334" formatCode="0.00">
                  <c:v>6.5</c:v>
                </c:pt>
                <c:pt idx="335" formatCode="0.00">
                  <c:v>7.5</c:v>
                </c:pt>
                <c:pt idx="336" formatCode="0.00">
                  <c:v>6.5</c:v>
                </c:pt>
                <c:pt idx="337" formatCode="0.00">
                  <c:v>6</c:v>
                </c:pt>
                <c:pt idx="338" formatCode="0.00">
                  <c:v>7.7</c:v>
                </c:pt>
                <c:pt idx="339" formatCode="0.00">
                  <c:v>7</c:v>
                </c:pt>
                <c:pt idx="340" formatCode="0.00">
                  <c:v>7</c:v>
                </c:pt>
                <c:pt idx="341" formatCode="0.00">
                  <c:v>6</c:v>
                </c:pt>
                <c:pt idx="342" formatCode="0.00">
                  <c:v>7</c:v>
                </c:pt>
                <c:pt idx="343" formatCode="0.00">
                  <c:v>7.5</c:v>
                </c:pt>
                <c:pt idx="344" formatCode="0.00">
                  <c:v>7</c:v>
                </c:pt>
                <c:pt idx="345" formatCode="0.00">
                  <c:v>8.5</c:v>
                </c:pt>
                <c:pt idx="346" formatCode="0.00">
                  <c:v>8</c:v>
                </c:pt>
                <c:pt idx="347" formatCode="0.00">
                  <c:v>8.5</c:v>
                </c:pt>
                <c:pt idx="348" formatCode="0.00">
                  <c:v>9</c:v>
                </c:pt>
                <c:pt idx="349" formatCode="0.00">
                  <c:v>7.5</c:v>
                </c:pt>
                <c:pt idx="350" formatCode="0.00">
                  <c:v>8</c:v>
                </c:pt>
                <c:pt idx="351" formatCode="0.00">
                  <c:v>9</c:v>
                </c:pt>
                <c:pt idx="352" formatCode="0.00">
                  <c:v>8.5</c:v>
                </c:pt>
                <c:pt idx="353" formatCode="0.00">
                  <c:v>10.5</c:v>
                </c:pt>
                <c:pt idx="354" formatCode="0.00">
                  <c:v>8</c:v>
                </c:pt>
                <c:pt idx="355" formatCode="0.00">
                  <c:v>8.1999999999999993</c:v>
                </c:pt>
                <c:pt idx="356" formatCode="0.00">
                  <c:v>6</c:v>
                </c:pt>
                <c:pt idx="357" formatCode="0.00">
                  <c:v>5.5</c:v>
                </c:pt>
                <c:pt idx="358" formatCode="0.00">
                  <c:v>6</c:v>
                </c:pt>
                <c:pt idx="359" formatCode="0.00">
                  <c:v>5</c:v>
                </c:pt>
                <c:pt idx="360" formatCode="0.00">
                  <c:v>6</c:v>
                </c:pt>
                <c:pt idx="361" formatCode="0.00">
                  <c:v>8</c:v>
                </c:pt>
                <c:pt idx="362" formatCode="0.00">
                  <c:v>6</c:v>
                </c:pt>
                <c:pt idx="363" formatCode="0.00">
                  <c:v>6</c:v>
                </c:pt>
                <c:pt idx="364" formatCode="0.00">
                  <c:v>6</c:v>
                </c:pt>
                <c:pt idx="365" formatCode="0.00">
                  <c:v>8</c:v>
                </c:pt>
                <c:pt idx="366" formatCode="0.00">
                  <c:v>7</c:v>
                </c:pt>
                <c:pt idx="367" formatCode="0.00">
                  <c:v>7</c:v>
                </c:pt>
                <c:pt idx="368" formatCode="0.00">
                  <c:v>11.5</c:v>
                </c:pt>
                <c:pt idx="369" formatCode="0.00">
                  <c:v>11</c:v>
                </c:pt>
                <c:pt idx="370" formatCode="0.00">
                  <c:v>14.5</c:v>
                </c:pt>
                <c:pt idx="371" formatCode="0.00">
                  <c:v>8</c:v>
                </c:pt>
                <c:pt idx="372" formatCode="0.00">
                  <c:v>6</c:v>
                </c:pt>
                <c:pt idx="373" formatCode="0.00">
                  <c:v>6</c:v>
                </c:pt>
                <c:pt idx="374" formatCode="0.00">
                  <c:v>5.5</c:v>
                </c:pt>
                <c:pt idx="375" formatCode="0.00">
                  <c:v>6</c:v>
                </c:pt>
                <c:pt idx="376" formatCode="General">
                  <c:v>6.8</c:v>
                </c:pt>
                <c:pt idx="377" formatCode="0.00">
                  <c:v>7.7</c:v>
                </c:pt>
                <c:pt idx="378" formatCode="0.00">
                  <c:v>6.7</c:v>
                </c:pt>
                <c:pt idx="379" formatCode="0.00">
                  <c:v>5.5</c:v>
                </c:pt>
                <c:pt idx="380" formatCode="0.00">
                  <c:v>5.5</c:v>
                </c:pt>
                <c:pt idx="381" formatCode="0.00">
                  <c:v>7</c:v>
                </c:pt>
                <c:pt idx="382" formatCode="0.00">
                  <c:v>7</c:v>
                </c:pt>
                <c:pt idx="383" formatCode="0.00">
                  <c:v>6.5</c:v>
                </c:pt>
                <c:pt idx="384" formatCode="0.00">
                  <c:v>4</c:v>
                </c:pt>
                <c:pt idx="385" formatCode="0.00">
                  <c:v>5.5</c:v>
                </c:pt>
                <c:pt idx="386" formatCode="0.00">
                  <c:v>7.5</c:v>
                </c:pt>
                <c:pt idx="387" formatCode="0.00">
                  <c:v>7.5</c:v>
                </c:pt>
                <c:pt idx="388" formatCode="0.00">
                  <c:v>11</c:v>
                </c:pt>
                <c:pt idx="389" formatCode="0.00">
                  <c:v>11</c:v>
                </c:pt>
                <c:pt idx="390" formatCode="0.00">
                  <c:v>10.7</c:v>
                </c:pt>
                <c:pt idx="391" formatCode="0.00">
                  <c:v>10.7</c:v>
                </c:pt>
                <c:pt idx="392" formatCode="0.00">
                  <c:v>8.3000000000000007</c:v>
                </c:pt>
                <c:pt idx="393" formatCode="0.00">
                  <c:v>3.6</c:v>
                </c:pt>
                <c:pt idx="394" formatCode="0.00">
                  <c:v>5</c:v>
                </c:pt>
                <c:pt idx="395" formatCode="0.00">
                  <c:v>6</c:v>
                </c:pt>
                <c:pt idx="396" formatCode="0.00">
                  <c:v>4.5</c:v>
                </c:pt>
                <c:pt idx="397" formatCode="0.00">
                  <c:v>5.5</c:v>
                </c:pt>
                <c:pt idx="398" formatCode="0.00">
                  <c:v>5</c:v>
                </c:pt>
                <c:pt idx="399" formatCode="0.00">
                  <c:v>5.7</c:v>
                </c:pt>
                <c:pt idx="400" formatCode="0.00">
                  <c:v>6.5</c:v>
                </c:pt>
                <c:pt idx="401" formatCode="0.00">
                  <c:v>7</c:v>
                </c:pt>
                <c:pt idx="402" formatCode="0.00">
                  <c:v>7.5</c:v>
                </c:pt>
                <c:pt idx="403" formatCode="0.00">
                  <c:v>5.5</c:v>
                </c:pt>
                <c:pt idx="404" formatCode="0.00">
                  <c:v>6</c:v>
                </c:pt>
                <c:pt idx="405" formatCode="0.00">
                  <c:v>7.5</c:v>
                </c:pt>
                <c:pt idx="406" formatCode="0.00">
                  <c:v>7.3</c:v>
                </c:pt>
                <c:pt idx="407" formatCode="0.00">
                  <c:v>10.5</c:v>
                </c:pt>
                <c:pt idx="408" formatCode="0.00">
                  <c:v>11</c:v>
                </c:pt>
                <c:pt idx="409" formatCode="0.00">
                  <c:v>11.7</c:v>
                </c:pt>
                <c:pt idx="410" formatCode="0.00">
                  <c:v>6.5</c:v>
                </c:pt>
                <c:pt idx="411" formatCode="0.00">
                  <c:v>6.5</c:v>
                </c:pt>
                <c:pt idx="412" formatCode="0.00">
                  <c:v>4.9000000000000004</c:v>
                </c:pt>
                <c:pt idx="413" formatCode="0.00">
                  <c:v>6</c:v>
                </c:pt>
                <c:pt idx="414" formatCode="0.00">
                  <c:v>6</c:v>
                </c:pt>
                <c:pt idx="415" formatCode="0.00">
                  <c:v>6</c:v>
                </c:pt>
                <c:pt idx="416" formatCode="0.00">
                  <c:v>3.5</c:v>
                </c:pt>
                <c:pt idx="417" formatCode="0.00">
                  <c:v>2.5</c:v>
                </c:pt>
                <c:pt idx="418" formatCode="0.00">
                  <c:v>3</c:v>
                </c:pt>
                <c:pt idx="419" formatCode="0.00">
                  <c:v>4.5</c:v>
                </c:pt>
                <c:pt idx="420" formatCode="0.00">
                  <c:v>4</c:v>
                </c:pt>
                <c:pt idx="421" formatCode="0.00">
                  <c:v>5</c:v>
                </c:pt>
                <c:pt idx="422" formatCode="0.00">
                  <c:v>6</c:v>
                </c:pt>
                <c:pt idx="423" formatCode="0.00">
                  <c:v>7</c:v>
                </c:pt>
                <c:pt idx="424" formatCode="0.00">
                  <c:v>7</c:v>
                </c:pt>
                <c:pt idx="425" formatCode="0.00">
                  <c:v>8</c:v>
                </c:pt>
                <c:pt idx="426" formatCode="0.00">
                  <c:v>9.5</c:v>
                </c:pt>
                <c:pt idx="427" formatCode="0.00">
                  <c:v>8.5</c:v>
                </c:pt>
                <c:pt idx="428" formatCode="0.00">
                  <c:v>12.5</c:v>
                </c:pt>
                <c:pt idx="429" formatCode="0.00">
                  <c:v>10</c:v>
                </c:pt>
                <c:pt idx="430" formatCode="0.00">
                  <c:v>10</c:v>
                </c:pt>
                <c:pt idx="431" formatCode="0.00">
                  <c:v>6</c:v>
                </c:pt>
                <c:pt idx="432" formatCode="0.00">
                  <c:v>6</c:v>
                </c:pt>
                <c:pt idx="433" formatCode="0.00">
                  <c:v>5.8</c:v>
                </c:pt>
                <c:pt idx="434" formatCode="0.00">
                  <c:v>7.5</c:v>
                </c:pt>
                <c:pt idx="435" formatCode="0.00">
                  <c:v>6</c:v>
                </c:pt>
                <c:pt idx="436" formatCode="0.00">
                  <c:v>7</c:v>
                </c:pt>
                <c:pt idx="437" formatCode="0.00">
                  <c:v>6.5</c:v>
                </c:pt>
                <c:pt idx="438" formatCode="0.00">
                  <c:v>7</c:v>
                </c:pt>
                <c:pt idx="439" formatCode="0.00">
                  <c:v>6.5</c:v>
                </c:pt>
                <c:pt idx="440" formatCode="0.00">
                  <c:v>6.5</c:v>
                </c:pt>
                <c:pt idx="441" formatCode="0.00">
                  <c:v>4.5</c:v>
                </c:pt>
                <c:pt idx="442" formatCode="0.00">
                  <c:v>6</c:v>
                </c:pt>
                <c:pt idx="443" formatCode="0.00">
                  <c:v>6.5</c:v>
                </c:pt>
                <c:pt idx="444" formatCode="0.00">
                  <c:v>6.5</c:v>
                </c:pt>
                <c:pt idx="445" formatCode="0.00">
                  <c:v>10</c:v>
                </c:pt>
                <c:pt idx="446" formatCode="0.00">
                  <c:v>11</c:v>
                </c:pt>
                <c:pt idx="447" formatCode="0.00">
                  <c:v>11</c:v>
                </c:pt>
                <c:pt idx="448" formatCode="0.00">
                  <c:v>11</c:v>
                </c:pt>
                <c:pt idx="449" formatCode="0.00">
                  <c:v>4.5</c:v>
                </c:pt>
                <c:pt idx="450" formatCode="0.00">
                  <c:v>10</c:v>
                </c:pt>
                <c:pt idx="451" formatCode="0.00">
                  <c:v>7</c:v>
                </c:pt>
                <c:pt idx="452" formatCode="0.00">
                  <c:v>5</c:v>
                </c:pt>
                <c:pt idx="453" formatCode="0.00">
                  <c:v>4.5</c:v>
                </c:pt>
                <c:pt idx="454" formatCode="0.00">
                  <c:v>6</c:v>
                </c:pt>
                <c:pt idx="455" formatCode="0.00">
                  <c:v>5.5</c:v>
                </c:pt>
                <c:pt idx="456" formatCode="0.00">
                  <c:v>7</c:v>
                </c:pt>
                <c:pt idx="457" formatCode="0.00">
                  <c:v>7</c:v>
                </c:pt>
                <c:pt idx="458" formatCode="0.00">
                  <c:v>7</c:v>
                </c:pt>
                <c:pt idx="459" formatCode="0.00">
                  <c:v>6.5</c:v>
                </c:pt>
                <c:pt idx="460" formatCode="0.00">
                  <c:v>7.5</c:v>
                </c:pt>
                <c:pt idx="461" formatCode="0.00">
                  <c:v>6.7</c:v>
                </c:pt>
                <c:pt idx="462" formatCode="0.00">
                  <c:v>7</c:v>
                </c:pt>
                <c:pt idx="463" formatCode="0.00">
                  <c:v>7</c:v>
                </c:pt>
                <c:pt idx="464" formatCode="0.00">
                  <c:v>7.5</c:v>
                </c:pt>
                <c:pt idx="465" formatCode="0.00">
                  <c:v>14</c:v>
                </c:pt>
                <c:pt idx="466" formatCode="0.00">
                  <c:v>9</c:v>
                </c:pt>
                <c:pt idx="467" formatCode="0.00">
                  <c:v>10</c:v>
                </c:pt>
                <c:pt idx="468">
                  <c:v>9</c:v>
                </c:pt>
                <c:pt idx="469" formatCode="0.00">
                  <c:v>5.5</c:v>
                </c:pt>
                <c:pt idx="470">
                  <c:v>5</c:v>
                </c:pt>
                <c:pt idx="471" formatCode="0.00">
                  <c:v>7</c:v>
                </c:pt>
                <c:pt idx="472">
                  <c:v>7</c:v>
                </c:pt>
                <c:pt idx="473" formatCode="0.00">
                  <c:v>7.5</c:v>
                </c:pt>
                <c:pt idx="474" formatCode="0.00">
                  <c:v>6</c:v>
                </c:pt>
                <c:pt idx="475" formatCode="0.00">
                  <c:v>7</c:v>
                </c:pt>
                <c:pt idx="476">
                  <c:v>7</c:v>
                </c:pt>
                <c:pt idx="477" formatCode="0.00">
                  <c:v>7.5</c:v>
                </c:pt>
                <c:pt idx="478">
                  <c:v>5</c:v>
                </c:pt>
                <c:pt idx="479" formatCode="0.00">
                  <c:v>3.5</c:v>
                </c:pt>
                <c:pt idx="480">
                  <c:v>7</c:v>
                </c:pt>
                <c:pt idx="481">
                  <c:v>4</c:v>
                </c:pt>
                <c:pt idx="482" formatCode="0.00">
                  <c:v>4.5</c:v>
                </c:pt>
                <c:pt idx="483" formatCode="0.00">
                  <c:v>4.5</c:v>
                </c:pt>
                <c:pt idx="484" formatCode="0.00">
                  <c:v>6</c:v>
                </c:pt>
                <c:pt idx="485" formatCode="0.00">
                  <c:v>10</c:v>
                </c:pt>
                <c:pt idx="486" formatCode="0.00">
                  <c:v>11</c:v>
                </c:pt>
                <c:pt idx="487" formatCode="0.00">
                  <c:v>11</c:v>
                </c:pt>
                <c:pt idx="488" formatCode="0.00">
                  <c:v>4</c:v>
                </c:pt>
                <c:pt idx="489" formatCode="0.00">
                  <c:v>10.5</c:v>
                </c:pt>
                <c:pt idx="490" formatCode="0.00">
                  <c:v>4.5</c:v>
                </c:pt>
                <c:pt idx="491" formatCode="0.00">
                  <c:v>5</c:v>
                </c:pt>
                <c:pt idx="492" formatCode="0.00">
                  <c:v>8.5</c:v>
                </c:pt>
                <c:pt idx="493" formatCode="0.00">
                  <c:v>4.5</c:v>
                </c:pt>
                <c:pt idx="494" formatCode="0.00">
                  <c:v>4.5</c:v>
                </c:pt>
                <c:pt idx="495" formatCode="0.00">
                  <c:v>7</c:v>
                </c:pt>
                <c:pt idx="496" formatCode="0.00">
                  <c:v>9.5</c:v>
                </c:pt>
                <c:pt idx="497" formatCode="0.00">
                  <c:v>11</c:v>
                </c:pt>
                <c:pt idx="498" formatCode="0.00">
                  <c:v>10</c:v>
                </c:pt>
                <c:pt idx="499" formatCode="0.00">
                  <c:v>12.5</c:v>
                </c:pt>
                <c:pt idx="500" formatCode="0.00">
                  <c:v>3.5</c:v>
                </c:pt>
                <c:pt idx="501" formatCode="0.00">
                  <c:v>6.5</c:v>
                </c:pt>
                <c:pt idx="502" formatCode="0.00">
                  <c:v>6.5</c:v>
                </c:pt>
                <c:pt idx="503" formatCode="0.00">
                  <c:v>4</c:v>
                </c:pt>
                <c:pt idx="504" formatCode="0.00">
                  <c:v>3.5</c:v>
                </c:pt>
                <c:pt idx="505" formatCode="0.00">
                  <c:v>5</c:v>
                </c:pt>
                <c:pt idx="506" formatCode="0.00">
                  <c:v>4</c:v>
                </c:pt>
                <c:pt idx="507" formatCode="0.00">
                  <c:v>7.5</c:v>
                </c:pt>
                <c:pt idx="508" formatCode="0.00">
                  <c:v>10</c:v>
                </c:pt>
                <c:pt idx="509" formatCode="General">
                  <c:v>12</c:v>
                </c:pt>
                <c:pt idx="510" formatCode="General">
                  <c:v>12</c:v>
                </c:pt>
                <c:pt idx="511" formatCode="General">
                  <c:v>10</c:v>
                </c:pt>
                <c:pt idx="512" formatCode="General">
                  <c:v>7</c:v>
                </c:pt>
                <c:pt idx="513" formatCode="General">
                  <c:v>8</c:v>
                </c:pt>
                <c:pt idx="514" formatCode="General">
                  <c:v>4</c:v>
                </c:pt>
                <c:pt idx="515" formatCode="General">
                  <c:v>6</c:v>
                </c:pt>
                <c:pt idx="516" formatCode="General">
                  <c:v>6</c:v>
                </c:pt>
                <c:pt idx="517" formatCode="General">
                  <c:v>5</c:v>
                </c:pt>
                <c:pt idx="518" formatCode="General">
                  <c:v>9</c:v>
                </c:pt>
                <c:pt idx="519" formatCode="General">
                  <c:v>9.5</c:v>
                </c:pt>
                <c:pt idx="520" formatCode="General">
                  <c:v>9</c:v>
                </c:pt>
                <c:pt idx="521" formatCode="General">
                  <c:v>11</c:v>
                </c:pt>
                <c:pt idx="522" formatCode="General">
                  <c:v>12.5</c:v>
                </c:pt>
                <c:pt idx="523" formatCode="General">
                  <c:v>11.5</c:v>
                </c:pt>
                <c:pt idx="524" formatCode="General">
                  <c:v>7.5</c:v>
                </c:pt>
                <c:pt idx="525" formatCode="General">
                  <c:v>3.5</c:v>
                </c:pt>
                <c:pt idx="526" formatCode="General">
                  <c:v>5</c:v>
                </c:pt>
                <c:pt idx="527" formatCode="General">
                  <c:v>6.5</c:v>
                </c:pt>
                <c:pt idx="528" formatCode="General">
                  <c:v>6</c:v>
                </c:pt>
                <c:pt idx="529" formatCode="General">
                  <c:v>4.5</c:v>
                </c:pt>
                <c:pt idx="530" formatCode="General">
                  <c:v>6.2</c:v>
                </c:pt>
                <c:pt idx="531" formatCode="General">
                  <c:v>7</c:v>
                </c:pt>
                <c:pt idx="532" formatCode="General">
                  <c:v>8.5</c:v>
                </c:pt>
                <c:pt idx="533" formatCode="General">
                  <c:v>11.5</c:v>
                </c:pt>
                <c:pt idx="534" formatCode="General">
                  <c:v>11</c:v>
                </c:pt>
                <c:pt idx="535" formatCode="General">
                  <c:v>5.5</c:v>
                </c:pt>
                <c:pt idx="536" formatCode="General">
                  <c:v>4.5</c:v>
                </c:pt>
                <c:pt idx="537" formatCode="General">
                  <c:v>5.5</c:v>
                </c:pt>
                <c:pt idx="538" formatCode="General">
                  <c:v>5.5</c:v>
                </c:pt>
                <c:pt idx="539" formatCode="General">
                  <c:v>5</c:v>
                </c:pt>
                <c:pt idx="540" formatCode="General">
                  <c:v>11</c:v>
                </c:pt>
                <c:pt idx="541" formatCode="General">
                  <c:v>4.5999999999999996</c:v>
                </c:pt>
                <c:pt idx="542" formatCode="General">
                  <c:v>6.5</c:v>
                </c:pt>
                <c:pt idx="543" formatCode="General">
                  <c:v>7.5</c:v>
                </c:pt>
                <c:pt idx="544" formatCode="General">
                  <c:v>8.5</c:v>
                </c:pt>
                <c:pt idx="545" formatCode="General">
                  <c:v>12</c:v>
                </c:pt>
                <c:pt idx="546" formatCode="General">
                  <c:v>10.5</c:v>
                </c:pt>
                <c:pt idx="547" formatCode="General">
                  <c:v>8</c:v>
                </c:pt>
                <c:pt idx="548" formatCode="General">
                  <c:v>6</c:v>
                </c:pt>
                <c:pt idx="549" formatCode="General">
                  <c:v>4.5</c:v>
                </c:pt>
                <c:pt idx="550" formatCode="General">
                  <c:v>4.5</c:v>
                </c:pt>
                <c:pt idx="551" formatCode="General">
                  <c:v>4</c:v>
                </c:pt>
                <c:pt idx="552" formatCode="General">
                  <c:v>3.5</c:v>
                </c:pt>
                <c:pt idx="553" formatCode="General">
                  <c:v>4</c:v>
                </c:pt>
                <c:pt idx="554" formatCode="General">
                  <c:v>7</c:v>
                </c:pt>
                <c:pt idx="555" formatCode="General">
                  <c:v>7</c:v>
                </c:pt>
                <c:pt idx="556" formatCode="General">
                  <c:v>9</c:v>
                </c:pt>
                <c:pt idx="557" formatCode="General">
                  <c:v>9</c:v>
                </c:pt>
                <c:pt idx="558" formatCode="General">
                  <c:v>11</c:v>
                </c:pt>
                <c:pt idx="559" formatCode="General">
                  <c:v>7</c:v>
                </c:pt>
                <c:pt idx="560" formatCode="General">
                  <c:v>8</c:v>
                </c:pt>
                <c:pt idx="561" formatCode="General">
                  <c:v>4</c:v>
                </c:pt>
                <c:pt idx="562" formatCode="General">
                  <c:v>7.5</c:v>
                </c:pt>
                <c:pt idx="563" formatCode="General">
                  <c:v>4.5</c:v>
                </c:pt>
                <c:pt idx="564" formatCode="General">
                  <c:v>5</c:v>
                </c:pt>
                <c:pt idx="565" formatCode="General">
                  <c:v>4.5</c:v>
                </c:pt>
                <c:pt idx="566" formatCode="General">
                  <c:v>5.5</c:v>
                </c:pt>
                <c:pt idx="567" formatCode="General">
                  <c:v>8</c:v>
                </c:pt>
                <c:pt idx="568" formatCode="General">
                  <c:v>9</c:v>
                </c:pt>
                <c:pt idx="569" formatCode="General">
                  <c:v>10</c:v>
                </c:pt>
                <c:pt idx="570" formatCode="General">
                  <c:v>9.5</c:v>
                </c:pt>
                <c:pt idx="571" formatCode="General">
                  <c:v>11</c:v>
                </c:pt>
                <c:pt idx="572" formatCode="General">
                  <c:v>10</c:v>
                </c:pt>
                <c:pt idx="573" formatCode="General">
                  <c:v>4</c:v>
                </c:pt>
                <c:pt idx="574" formatCode="General">
                  <c:v>9</c:v>
                </c:pt>
                <c:pt idx="575" formatCode="General">
                  <c:v>6.5</c:v>
                </c:pt>
                <c:pt idx="576" formatCode="General">
                  <c:v>4.5</c:v>
                </c:pt>
                <c:pt idx="577" formatCode="General">
                  <c:v>5</c:v>
                </c:pt>
                <c:pt idx="578" formatCode="General">
                  <c:v>7</c:v>
                </c:pt>
                <c:pt idx="579" formatCode="General">
                  <c:v>8</c:v>
                </c:pt>
                <c:pt idx="580" formatCode="General">
                  <c:v>10</c:v>
                </c:pt>
                <c:pt idx="581" formatCode="General">
                  <c:v>12</c:v>
                </c:pt>
                <c:pt idx="582" formatCode="General">
                  <c:v>11</c:v>
                </c:pt>
                <c:pt idx="583" formatCode="General">
                  <c:v>9</c:v>
                </c:pt>
                <c:pt idx="584" formatCode="General">
                  <c:v>9</c:v>
                </c:pt>
                <c:pt idx="585" formatCode="General">
                  <c:v>8</c:v>
                </c:pt>
                <c:pt idx="586" formatCode="General">
                  <c:v>8</c:v>
                </c:pt>
                <c:pt idx="587" formatCode="General">
                  <c:v>8.5</c:v>
                </c:pt>
                <c:pt idx="588" formatCode="General">
                  <c:v>6</c:v>
                </c:pt>
                <c:pt idx="589" formatCode="General">
                  <c:v>5.5</c:v>
                </c:pt>
                <c:pt idx="590" formatCode="General">
                  <c:v>5</c:v>
                </c:pt>
                <c:pt idx="591" formatCode="General">
                  <c:v>8</c:v>
                </c:pt>
                <c:pt idx="592" formatCode="General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3-4205-9DF4-D01FD0950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-26"/>
        <c:axId val="403311760"/>
        <c:axId val="403314000"/>
      </c:barChart>
      <c:lineChart>
        <c:grouping val="standard"/>
        <c:varyColors val="0"/>
        <c:ser>
          <c:idx val="1"/>
          <c:order val="1"/>
          <c:spPr>
            <a:ln w="1587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rgbClr val="FF0000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cat>
            <c:numRef>
              <c:f>Dati!$A$2:$A$582</c:f>
              <c:numCache>
                <c:formatCode>m/d/yyyy</c:formatCode>
                <c:ptCount val="581"/>
                <c:pt idx="0">
                  <c:v>29587</c:v>
                </c:pt>
                <c:pt idx="1">
                  <c:v>29618</c:v>
                </c:pt>
                <c:pt idx="2">
                  <c:v>29646</c:v>
                </c:pt>
                <c:pt idx="3">
                  <c:v>29677</c:v>
                </c:pt>
                <c:pt idx="4">
                  <c:v>29707</c:v>
                </c:pt>
                <c:pt idx="5">
                  <c:v>29738</c:v>
                </c:pt>
                <c:pt idx="6">
                  <c:v>29768</c:v>
                </c:pt>
                <c:pt idx="7">
                  <c:v>29799</c:v>
                </c:pt>
                <c:pt idx="8">
                  <c:v>29830</c:v>
                </c:pt>
                <c:pt idx="9">
                  <c:v>29860</c:v>
                </c:pt>
                <c:pt idx="10">
                  <c:v>29891</c:v>
                </c:pt>
                <c:pt idx="11">
                  <c:v>29921</c:v>
                </c:pt>
                <c:pt idx="12">
                  <c:v>29952</c:v>
                </c:pt>
                <c:pt idx="13">
                  <c:v>29983</c:v>
                </c:pt>
                <c:pt idx="14">
                  <c:v>30011</c:v>
                </c:pt>
                <c:pt idx="15">
                  <c:v>30042</c:v>
                </c:pt>
                <c:pt idx="16">
                  <c:v>30072</c:v>
                </c:pt>
                <c:pt idx="17">
                  <c:v>30103</c:v>
                </c:pt>
                <c:pt idx="18">
                  <c:v>30133</c:v>
                </c:pt>
                <c:pt idx="19">
                  <c:v>30164</c:v>
                </c:pt>
                <c:pt idx="20">
                  <c:v>30195</c:v>
                </c:pt>
                <c:pt idx="21">
                  <c:v>30225</c:v>
                </c:pt>
                <c:pt idx="22">
                  <c:v>30256</c:v>
                </c:pt>
                <c:pt idx="23">
                  <c:v>30286</c:v>
                </c:pt>
                <c:pt idx="24">
                  <c:v>30317</c:v>
                </c:pt>
                <c:pt idx="25">
                  <c:v>30348</c:v>
                </c:pt>
                <c:pt idx="26">
                  <c:v>30376</c:v>
                </c:pt>
                <c:pt idx="27">
                  <c:v>30407</c:v>
                </c:pt>
                <c:pt idx="28">
                  <c:v>30437</c:v>
                </c:pt>
                <c:pt idx="29">
                  <c:v>30468</c:v>
                </c:pt>
                <c:pt idx="30">
                  <c:v>30498</c:v>
                </c:pt>
                <c:pt idx="31">
                  <c:v>30529</c:v>
                </c:pt>
                <c:pt idx="32">
                  <c:v>30560</c:v>
                </c:pt>
                <c:pt idx="33">
                  <c:v>30590</c:v>
                </c:pt>
                <c:pt idx="34">
                  <c:v>30621</c:v>
                </c:pt>
                <c:pt idx="35">
                  <c:v>30651</c:v>
                </c:pt>
                <c:pt idx="36">
                  <c:v>30682</c:v>
                </c:pt>
                <c:pt idx="37">
                  <c:v>30713</c:v>
                </c:pt>
                <c:pt idx="38">
                  <c:v>30742</c:v>
                </c:pt>
                <c:pt idx="39">
                  <c:v>30773</c:v>
                </c:pt>
                <c:pt idx="40">
                  <c:v>30803</c:v>
                </c:pt>
                <c:pt idx="41">
                  <c:v>30834</c:v>
                </c:pt>
                <c:pt idx="42">
                  <c:v>30864</c:v>
                </c:pt>
                <c:pt idx="43">
                  <c:v>30895</c:v>
                </c:pt>
                <c:pt idx="44">
                  <c:v>30926</c:v>
                </c:pt>
                <c:pt idx="45">
                  <c:v>30956</c:v>
                </c:pt>
                <c:pt idx="46">
                  <c:v>30987</c:v>
                </c:pt>
                <c:pt idx="47">
                  <c:v>31017</c:v>
                </c:pt>
                <c:pt idx="48">
                  <c:v>31048</c:v>
                </c:pt>
                <c:pt idx="49">
                  <c:v>31079</c:v>
                </c:pt>
                <c:pt idx="50">
                  <c:v>31107</c:v>
                </c:pt>
                <c:pt idx="51">
                  <c:v>31138</c:v>
                </c:pt>
                <c:pt idx="52">
                  <c:v>31168</c:v>
                </c:pt>
                <c:pt idx="53">
                  <c:v>31199</c:v>
                </c:pt>
                <c:pt idx="54">
                  <c:v>31229</c:v>
                </c:pt>
                <c:pt idx="55">
                  <c:v>31260</c:v>
                </c:pt>
                <c:pt idx="56">
                  <c:v>31291</c:v>
                </c:pt>
                <c:pt idx="57">
                  <c:v>31321</c:v>
                </c:pt>
                <c:pt idx="58">
                  <c:v>31352</c:v>
                </c:pt>
                <c:pt idx="59">
                  <c:v>31382</c:v>
                </c:pt>
                <c:pt idx="60">
                  <c:v>31413</c:v>
                </c:pt>
                <c:pt idx="61">
                  <c:v>31444</c:v>
                </c:pt>
                <c:pt idx="62">
                  <c:v>31472</c:v>
                </c:pt>
                <c:pt idx="63">
                  <c:v>31503</c:v>
                </c:pt>
                <c:pt idx="64">
                  <c:v>31533</c:v>
                </c:pt>
                <c:pt idx="65">
                  <c:v>31564</c:v>
                </c:pt>
                <c:pt idx="66">
                  <c:v>31594</c:v>
                </c:pt>
                <c:pt idx="67">
                  <c:v>31625</c:v>
                </c:pt>
                <c:pt idx="68">
                  <c:v>31656</c:v>
                </c:pt>
                <c:pt idx="69">
                  <c:v>31686</c:v>
                </c:pt>
                <c:pt idx="70">
                  <c:v>31717</c:v>
                </c:pt>
                <c:pt idx="71">
                  <c:v>31747</c:v>
                </c:pt>
                <c:pt idx="72">
                  <c:v>31778</c:v>
                </c:pt>
                <c:pt idx="73">
                  <c:v>31809</c:v>
                </c:pt>
                <c:pt idx="74">
                  <c:v>31837</c:v>
                </c:pt>
                <c:pt idx="75">
                  <c:v>31868</c:v>
                </c:pt>
                <c:pt idx="76">
                  <c:v>31898</c:v>
                </c:pt>
                <c:pt idx="77">
                  <c:v>31929</c:v>
                </c:pt>
                <c:pt idx="78">
                  <c:v>31959</c:v>
                </c:pt>
                <c:pt idx="79">
                  <c:v>31990</c:v>
                </c:pt>
                <c:pt idx="80">
                  <c:v>32021</c:v>
                </c:pt>
                <c:pt idx="81">
                  <c:v>32051</c:v>
                </c:pt>
                <c:pt idx="82">
                  <c:v>32082</c:v>
                </c:pt>
                <c:pt idx="83">
                  <c:v>32112</c:v>
                </c:pt>
                <c:pt idx="84">
                  <c:v>32143</c:v>
                </c:pt>
                <c:pt idx="85">
                  <c:v>32174</c:v>
                </c:pt>
                <c:pt idx="86">
                  <c:v>32203</c:v>
                </c:pt>
                <c:pt idx="87">
                  <c:v>32234</c:v>
                </c:pt>
                <c:pt idx="88">
                  <c:v>32264</c:v>
                </c:pt>
                <c:pt idx="89">
                  <c:v>32295</c:v>
                </c:pt>
                <c:pt idx="90">
                  <c:v>32325</c:v>
                </c:pt>
                <c:pt idx="91">
                  <c:v>32356</c:v>
                </c:pt>
                <c:pt idx="92">
                  <c:v>32387</c:v>
                </c:pt>
                <c:pt idx="93">
                  <c:v>32417</c:v>
                </c:pt>
                <c:pt idx="94">
                  <c:v>32448</c:v>
                </c:pt>
                <c:pt idx="95">
                  <c:v>32478</c:v>
                </c:pt>
                <c:pt idx="96">
                  <c:v>32509</c:v>
                </c:pt>
                <c:pt idx="97">
                  <c:v>32540</c:v>
                </c:pt>
                <c:pt idx="98">
                  <c:v>32568</c:v>
                </c:pt>
                <c:pt idx="99">
                  <c:v>32599</c:v>
                </c:pt>
                <c:pt idx="100">
                  <c:v>32629</c:v>
                </c:pt>
                <c:pt idx="101">
                  <c:v>32660</c:v>
                </c:pt>
                <c:pt idx="102">
                  <c:v>32690</c:v>
                </c:pt>
                <c:pt idx="103">
                  <c:v>32721</c:v>
                </c:pt>
                <c:pt idx="104">
                  <c:v>32752</c:v>
                </c:pt>
                <c:pt idx="105">
                  <c:v>32782</c:v>
                </c:pt>
                <c:pt idx="106">
                  <c:v>32813</c:v>
                </c:pt>
                <c:pt idx="107">
                  <c:v>32843</c:v>
                </c:pt>
                <c:pt idx="108">
                  <c:v>32874</c:v>
                </c:pt>
                <c:pt idx="109">
                  <c:v>32905</c:v>
                </c:pt>
                <c:pt idx="110">
                  <c:v>32933</c:v>
                </c:pt>
                <c:pt idx="111">
                  <c:v>32964</c:v>
                </c:pt>
                <c:pt idx="112">
                  <c:v>32994</c:v>
                </c:pt>
                <c:pt idx="113">
                  <c:v>33025</c:v>
                </c:pt>
                <c:pt idx="114">
                  <c:v>33055</c:v>
                </c:pt>
                <c:pt idx="115">
                  <c:v>33086</c:v>
                </c:pt>
                <c:pt idx="116">
                  <c:v>33117</c:v>
                </c:pt>
                <c:pt idx="117">
                  <c:v>33147</c:v>
                </c:pt>
                <c:pt idx="118">
                  <c:v>33178</c:v>
                </c:pt>
                <c:pt idx="119">
                  <c:v>33208</c:v>
                </c:pt>
                <c:pt idx="120">
                  <c:v>33239</c:v>
                </c:pt>
                <c:pt idx="121">
                  <c:v>33270</c:v>
                </c:pt>
                <c:pt idx="122">
                  <c:v>33298</c:v>
                </c:pt>
                <c:pt idx="123">
                  <c:v>33329</c:v>
                </c:pt>
                <c:pt idx="124">
                  <c:v>33359</c:v>
                </c:pt>
                <c:pt idx="125">
                  <c:v>33390</c:v>
                </c:pt>
                <c:pt idx="126">
                  <c:v>33420</c:v>
                </c:pt>
                <c:pt idx="127">
                  <c:v>33451</c:v>
                </c:pt>
                <c:pt idx="128">
                  <c:v>33482</c:v>
                </c:pt>
                <c:pt idx="129">
                  <c:v>33512</c:v>
                </c:pt>
                <c:pt idx="130">
                  <c:v>33543</c:v>
                </c:pt>
                <c:pt idx="131">
                  <c:v>33573</c:v>
                </c:pt>
                <c:pt idx="132">
                  <c:v>33604</c:v>
                </c:pt>
                <c:pt idx="133">
                  <c:v>33635</c:v>
                </c:pt>
                <c:pt idx="134">
                  <c:v>33664</c:v>
                </c:pt>
                <c:pt idx="135">
                  <c:v>33695</c:v>
                </c:pt>
                <c:pt idx="136">
                  <c:v>33725</c:v>
                </c:pt>
                <c:pt idx="137">
                  <c:v>33756</c:v>
                </c:pt>
                <c:pt idx="138">
                  <c:v>33786</c:v>
                </c:pt>
                <c:pt idx="139">
                  <c:v>33817</c:v>
                </c:pt>
                <c:pt idx="140">
                  <c:v>33848</c:v>
                </c:pt>
                <c:pt idx="141">
                  <c:v>33878</c:v>
                </c:pt>
                <c:pt idx="142">
                  <c:v>33909</c:v>
                </c:pt>
                <c:pt idx="143">
                  <c:v>33939</c:v>
                </c:pt>
                <c:pt idx="144">
                  <c:v>33970</c:v>
                </c:pt>
                <c:pt idx="145">
                  <c:v>34001</c:v>
                </c:pt>
                <c:pt idx="146">
                  <c:v>34029</c:v>
                </c:pt>
                <c:pt idx="147">
                  <c:v>34060</c:v>
                </c:pt>
                <c:pt idx="148">
                  <c:v>34090</c:v>
                </c:pt>
                <c:pt idx="149">
                  <c:v>34121</c:v>
                </c:pt>
                <c:pt idx="150">
                  <c:v>34151</c:v>
                </c:pt>
                <c:pt idx="151">
                  <c:v>34182</c:v>
                </c:pt>
                <c:pt idx="152">
                  <c:v>34213</c:v>
                </c:pt>
                <c:pt idx="153">
                  <c:v>34243</c:v>
                </c:pt>
                <c:pt idx="154">
                  <c:v>34274</c:v>
                </c:pt>
                <c:pt idx="155">
                  <c:v>34304</c:v>
                </c:pt>
                <c:pt idx="156">
                  <c:v>34335</c:v>
                </c:pt>
                <c:pt idx="157">
                  <c:v>34366</c:v>
                </c:pt>
                <c:pt idx="158">
                  <c:v>34394</c:v>
                </c:pt>
                <c:pt idx="159">
                  <c:v>34425</c:v>
                </c:pt>
                <c:pt idx="160">
                  <c:v>34455</c:v>
                </c:pt>
                <c:pt idx="161">
                  <c:v>34486</c:v>
                </c:pt>
                <c:pt idx="162">
                  <c:v>34516</c:v>
                </c:pt>
                <c:pt idx="163">
                  <c:v>34547</c:v>
                </c:pt>
                <c:pt idx="164">
                  <c:v>34578</c:v>
                </c:pt>
                <c:pt idx="165">
                  <c:v>34608</c:v>
                </c:pt>
                <c:pt idx="166">
                  <c:v>34639</c:v>
                </c:pt>
                <c:pt idx="167">
                  <c:v>34669</c:v>
                </c:pt>
                <c:pt idx="168">
                  <c:v>34700</c:v>
                </c:pt>
                <c:pt idx="169">
                  <c:v>34731</c:v>
                </c:pt>
                <c:pt idx="170">
                  <c:v>34759</c:v>
                </c:pt>
                <c:pt idx="171">
                  <c:v>34790</c:v>
                </c:pt>
                <c:pt idx="172">
                  <c:v>34820</c:v>
                </c:pt>
                <c:pt idx="173">
                  <c:v>34851</c:v>
                </c:pt>
                <c:pt idx="174">
                  <c:v>34881</c:v>
                </c:pt>
                <c:pt idx="175">
                  <c:v>34912</c:v>
                </c:pt>
                <c:pt idx="176">
                  <c:v>34943</c:v>
                </c:pt>
                <c:pt idx="177">
                  <c:v>34973</c:v>
                </c:pt>
                <c:pt idx="178">
                  <c:v>35004</c:v>
                </c:pt>
                <c:pt idx="179">
                  <c:v>35034</c:v>
                </c:pt>
                <c:pt idx="180">
                  <c:v>35065</c:v>
                </c:pt>
                <c:pt idx="181">
                  <c:v>35096</c:v>
                </c:pt>
                <c:pt idx="182">
                  <c:v>35125</c:v>
                </c:pt>
                <c:pt idx="183">
                  <c:v>35156</c:v>
                </c:pt>
                <c:pt idx="184">
                  <c:v>35186</c:v>
                </c:pt>
                <c:pt idx="185">
                  <c:v>35217</c:v>
                </c:pt>
                <c:pt idx="186">
                  <c:v>35247</c:v>
                </c:pt>
                <c:pt idx="187">
                  <c:v>35278</c:v>
                </c:pt>
                <c:pt idx="188">
                  <c:v>35309</c:v>
                </c:pt>
                <c:pt idx="189">
                  <c:v>35339</c:v>
                </c:pt>
                <c:pt idx="190">
                  <c:v>35370</c:v>
                </c:pt>
                <c:pt idx="191">
                  <c:v>35400</c:v>
                </c:pt>
                <c:pt idx="192">
                  <c:v>35431</c:v>
                </c:pt>
                <c:pt idx="193">
                  <c:v>35462</c:v>
                </c:pt>
                <c:pt idx="194">
                  <c:v>35490</c:v>
                </c:pt>
                <c:pt idx="195">
                  <c:v>35521</c:v>
                </c:pt>
                <c:pt idx="196">
                  <c:v>35551</c:v>
                </c:pt>
                <c:pt idx="197">
                  <c:v>35582</c:v>
                </c:pt>
                <c:pt idx="198">
                  <c:v>35612</c:v>
                </c:pt>
                <c:pt idx="199">
                  <c:v>35643</c:v>
                </c:pt>
                <c:pt idx="200">
                  <c:v>35674</c:v>
                </c:pt>
                <c:pt idx="201">
                  <c:v>35704</c:v>
                </c:pt>
                <c:pt idx="202">
                  <c:v>35735</c:v>
                </c:pt>
                <c:pt idx="203">
                  <c:v>35765</c:v>
                </c:pt>
                <c:pt idx="204">
                  <c:v>35796</c:v>
                </c:pt>
                <c:pt idx="205">
                  <c:v>35827</c:v>
                </c:pt>
                <c:pt idx="206">
                  <c:v>35855</c:v>
                </c:pt>
                <c:pt idx="207">
                  <c:v>35886</c:v>
                </c:pt>
                <c:pt idx="208">
                  <c:v>35916</c:v>
                </c:pt>
                <c:pt idx="209">
                  <c:v>35947</c:v>
                </c:pt>
                <c:pt idx="210">
                  <c:v>35977</c:v>
                </c:pt>
                <c:pt idx="211">
                  <c:v>36008</c:v>
                </c:pt>
                <c:pt idx="212">
                  <c:v>36039</c:v>
                </c:pt>
                <c:pt idx="213">
                  <c:v>36069</c:v>
                </c:pt>
                <c:pt idx="214">
                  <c:v>36100</c:v>
                </c:pt>
                <c:pt idx="215">
                  <c:v>36130</c:v>
                </c:pt>
                <c:pt idx="216">
                  <c:v>36161</c:v>
                </c:pt>
                <c:pt idx="217">
                  <c:v>36192</c:v>
                </c:pt>
                <c:pt idx="218">
                  <c:v>36220</c:v>
                </c:pt>
                <c:pt idx="219">
                  <c:v>36251</c:v>
                </c:pt>
                <c:pt idx="220">
                  <c:v>36281</c:v>
                </c:pt>
                <c:pt idx="221">
                  <c:v>36312</c:v>
                </c:pt>
                <c:pt idx="222">
                  <c:v>36342</c:v>
                </c:pt>
                <c:pt idx="223">
                  <c:v>36373</c:v>
                </c:pt>
                <c:pt idx="224">
                  <c:v>36404</c:v>
                </c:pt>
                <c:pt idx="225">
                  <c:v>36434</c:v>
                </c:pt>
                <c:pt idx="226">
                  <c:v>36465</c:v>
                </c:pt>
                <c:pt idx="227">
                  <c:v>36495</c:v>
                </c:pt>
                <c:pt idx="228">
                  <c:v>36526</c:v>
                </c:pt>
                <c:pt idx="229">
                  <c:v>36557</c:v>
                </c:pt>
                <c:pt idx="230">
                  <c:v>36586</c:v>
                </c:pt>
                <c:pt idx="231">
                  <c:v>36617</c:v>
                </c:pt>
                <c:pt idx="232">
                  <c:v>36647</c:v>
                </c:pt>
                <c:pt idx="233">
                  <c:v>36678</c:v>
                </c:pt>
                <c:pt idx="234">
                  <c:v>36708</c:v>
                </c:pt>
                <c:pt idx="235">
                  <c:v>36739</c:v>
                </c:pt>
                <c:pt idx="236">
                  <c:v>36770</c:v>
                </c:pt>
                <c:pt idx="237">
                  <c:v>36800</c:v>
                </c:pt>
                <c:pt idx="238">
                  <c:v>36831</c:v>
                </c:pt>
                <c:pt idx="239">
                  <c:v>36861</c:v>
                </c:pt>
                <c:pt idx="240">
                  <c:v>36892</c:v>
                </c:pt>
                <c:pt idx="241">
                  <c:v>36923</c:v>
                </c:pt>
                <c:pt idx="242">
                  <c:v>36951</c:v>
                </c:pt>
                <c:pt idx="243">
                  <c:v>36982</c:v>
                </c:pt>
                <c:pt idx="244">
                  <c:v>37012</c:v>
                </c:pt>
                <c:pt idx="245">
                  <c:v>37043</c:v>
                </c:pt>
                <c:pt idx="246">
                  <c:v>37073</c:v>
                </c:pt>
                <c:pt idx="247">
                  <c:v>37104</c:v>
                </c:pt>
                <c:pt idx="248">
                  <c:v>37135</c:v>
                </c:pt>
                <c:pt idx="249">
                  <c:v>37165</c:v>
                </c:pt>
                <c:pt idx="250">
                  <c:v>37196</c:v>
                </c:pt>
                <c:pt idx="251">
                  <c:v>37226</c:v>
                </c:pt>
                <c:pt idx="252">
                  <c:v>37257</c:v>
                </c:pt>
                <c:pt idx="253">
                  <c:v>37288</c:v>
                </c:pt>
                <c:pt idx="254">
                  <c:v>37316</c:v>
                </c:pt>
                <c:pt idx="255">
                  <c:v>37347</c:v>
                </c:pt>
                <c:pt idx="256">
                  <c:v>37377</c:v>
                </c:pt>
                <c:pt idx="257">
                  <c:v>37408</c:v>
                </c:pt>
                <c:pt idx="258">
                  <c:v>37438</c:v>
                </c:pt>
                <c:pt idx="259">
                  <c:v>37469</c:v>
                </c:pt>
                <c:pt idx="260">
                  <c:v>37500</c:v>
                </c:pt>
                <c:pt idx="261">
                  <c:v>37530</c:v>
                </c:pt>
                <c:pt idx="262">
                  <c:v>37561</c:v>
                </c:pt>
                <c:pt idx="263">
                  <c:v>37591</c:v>
                </c:pt>
                <c:pt idx="264">
                  <c:v>37622</c:v>
                </c:pt>
                <c:pt idx="265">
                  <c:v>37653</c:v>
                </c:pt>
                <c:pt idx="266">
                  <c:v>37681</c:v>
                </c:pt>
                <c:pt idx="267">
                  <c:v>37712</c:v>
                </c:pt>
                <c:pt idx="268">
                  <c:v>37742</c:v>
                </c:pt>
                <c:pt idx="269">
                  <c:v>37773</c:v>
                </c:pt>
                <c:pt idx="270">
                  <c:v>37803</c:v>
                </c:pt>
                <c:pt idx="271">
                  <c:v>37834</c:v>
                </c:pt>
                <c:pt idx="272">
                  <c:v>37865</c:v>
                </c:pt>
                <c:pt idx="273">
                  <c:v>37895</c:v>
                </c:pt>
                <c:pt idx="274">
                  <c:v>37926</c:v>
                </c:pt>
                <c:pt idx="275">
                  <c:v>37956</c:v>
                </c:pt>
                <c:pt idx="276">
                  <c:v>37987</c:v>
                </c:pt>
                <c:pt idx="277">
                  <c:v>38018</c:v>
                </c:pt>
                <c:pt idx="278">
                  <c:v>38047</c:v>
                </c:pt>
                <c:pt idx="279">
                  <c:v>38078</c:v>
                </c:pt>
                <c:pt idx="280">
                  <c:v>38108</c:v>
                </c:pt>
                <c:pt idx="281">
                  <c:v>38139</c:v>
                </c:pt>
                <c:pt idx="282">
                  <c:v>38169</c:v>
                </c:pt>
                <c:pt idx="283">
                  <c:v>38200</c:v>
                </c:pt>
                <c:pt idx="284">
                  <c:v>38231</c:v>
                </c:pt>
                <c:pt idx="285">
                  <c:v>38261</c:v>
                </c:pt>
                <c:pt idx="286">
                  <c:v>38292</c:v>
                </c:pt>
                <c:pt idx="287">
                  <c:v>38322</c:v>
                </c:pt>
                <c:pt idx="288">
                  <c:v>38364</c:v>
                </c:pt>
                <c:pt idx="289">
                  <c:v>38405</c:v>
                </c:pt>
                <c:pt idx="290">
                  <c:v>38413</c:v>
                </c:pt>
                <c:pt idx="291">
                  <c:v>38434</c:v>
                </c:pt>
                <c:pt idx="292">
                  <c:v>38448</c:v>
                </c:pt>
                <c:pt idx="293">
                  <c:v>38462</c:v>
                </c:pt>
                <c:pt idx="294">
                  <c:v>38476</c:v>
                </c:pt>
                <c:pt idx="295">
                  <c:v>38490</c:v>
                </c:pt>
                <c:pt idx="296">
                  <c:v>38504</c:v>
                </c:pt>
                <c:pt idx="297">
                  <c:v>38525</c:v>
                </c:pt>
                <c:pt idx="298">
                  <c:v>38539</c:v>
                </c:pt>
                <c:pt idx="299">
                  <c:v>38553</c:v>
                </c:pt>
                <c:pt idx="300">
                  <c:v>38572</c:v>
                </c:pt>
                <c:pt idx="301">
                  <c:v>38588</c:v>
                </c:pt>
                <c:pt idx="302">
                  <c:v>38600</c:v>
                </c:pt>
                <c:pt idx="303">
                  <c:v>38616</c:v>
                </c:pt>
                <c:pt idx="304">
                  <c:v>38630</c:v>
                </c:pt>
                <c:pt idx="305">
                  <c:v>38644</c:v>
                </c:pt>
                <c:pt idx="306">
                  <c:v>38672</c:v>
                </c:pt>
                <c:pt idx="307">
                  <c:v>38700</c:v>
                </c:pt>
                <c:pt idx="308">
                  <c:v>38728</c:v>
                </c:pt>
                <c:pt idx="309">
                  <c:v>38763</c:v>
                </c:pt>
                <c:pt idx="310">
                  <c:v>38777</c:v>
                </c:pt>
                <c:pt idx="311">
                  <c:v>38798</c:v>
                </c:pt>
                <c:pt idx="312">
                  <c:v>38812</c:v>
                </c:pt>
                <c:pt idx="313">
                  <c:v>38827</c:v>
                </c:pt>
                <c:pt idx="314">
                  <c:v>38847</c:v>
                </c:pt>
                <c:pt idx="315">
                  <c:v>38861</c:v>
                </c:pt>
                <c:pt idx="316">
                  <c:v>38874</c:v>
                </c:pt>
                <c:pt idx="317">
                  <c:v>38889</c:v>
                </c:pt>
                <c:pt idx="318">
                  <c:v>38901</c:v>
                </c:pt>
                <c:pt idx="319">
                  <c:v>38929</c:v>
                </c:pt>
                <c:pt idx="320">
                  <c:v>38938</c:v>
                </c:pt>
                <c:pt idx="321">
                  <c:v>38952</c:v>
                </c:pt>
                <c:pt idx="322">
                  <c:v>38965</c:v>
                </c:pt>
                <c:pt idx="323">
                  <c:v>38979</c:v>
                </c:pt>
                <c:pt idx="324">
                  <c:v>39001</c:v>
                </c:pt>
                <c:pt idx="325">
                  <c:v>39015</c:v>
                </c:pt>
                <c:pt idx="326">
                  <c:v>39036</c:v>
                </c:pt>
                <c:pt idx="327">
                  <c:v>39064</c:v>
                </c:pt>
                <c:pt idx="328">
                  <c:v>39098</c:v>
                </c:pt>
                <c:pt idx="329">
                  <c:v>39127</c:v>
                </c:pt>
                <c:pt idx="330">
                  <c:v>39149</c:v>
                </c:pt>
                <c:pt idx="331">
                  <c:v>39898</c:v>
                </c:pt>
                <c:pt idx="332">
                  <c:v>39175</c:v>
                </c:pt>
                <c:pt idx="333">
                  <c:v>39189</c:v>
                </c:pt>
                <c:pt idx="334">
                  <c:v>39208</c:v>
                </c:pt>
                <c:pt idx="335">
                  <c:v>39224</c:v>
                </c:pt>
                <c:pt idx="336">
                  <c:v>39238</c:v>
                </c:pt>
                <c:pt idx="337">
                  <c:v>39252</c:v>
                </c:pt>
                <c:pt idx="338">
                  <c:v>39272</c:v>
                </c:pt>
                <c:pt idx="339">
                  <c:v>39287</c:v>
                </c:pt>
                <c:pt idx="340">
                  <c:v>39301</c:v>
                </c:pt>
                <c:pt idx="341">
                  <c:v>39317</c:v>
                </c:pt>
                <c:pt idx="342">
                  <c:v>39336</c:v>
                </c:pt>
                <c:pt idx="343">
                  <c:v>39352</c:v>
                </c:pt>
                <c:pt idx="344">
                  <c:v>39364</c:v>
                </c:pt>
                <c:pt idx="345">
                  <c:v>39378</c:v>
                </c:pt>
                <c:pt idx="346">
                  <c:v>39406</c:v>
                </c:pt>
                <c:pt idx="347">
                  <c:v>39429</c:v>
                </c:pt>
                <c:pt idx="348">
                  <c:v>39462</c:v>
                </c:pt>
                <c:pt idx="349">
                  <c:v>39505</c:v>
                </c:pt>
                <c:pt idx="350">
                  <c:v>39519</c:v>
                </c:pt>
                <c:pt idx="351">
                  <c:v>39534</c:v>
                </c:pt>
                <c:pt idx="352">
                  <c:v>39546</c:v>
                </c:pt>
                <c:pt idx="353">
                  <c:v>39561</c:v>
                </c:pt>
                <c:pt idx="354">
                  <c:v>39574</c:v>
                </c:pt>
                <c:pt idx="355">
                  <c:v>39590</c:v>
                </c:pt>
                <c:pt idx="356">
                  <c:v>39609</c:v>
                </c:pt>
                <c:pt idx="357">
                  <c:v>39617</c:v>
                </c:pt>
                <c:pt idx="358">
                  <c:v>39638</c:v>
                </c:pt>
                <c:pt idx="359">
                  <c:v>39651</c:v>
                </c:pt>
                <c:pt idx="360">
                  <c:v>39665</c:v>
                </c:pt>
                <c:pt idx="361">
                  <c:v>39680</c:v>
                </c:pt>
                <c:pt idx="362">
                  <c:v>39694</c:v>
                </c:pt>
                <c:pt idx="363">
                  <c:v>39715</c:v>
                </c:pt>
                <c:pt idx="364">
                  <c:v>39729</c:v>
                </c:pt>
                <c:pt idx="365">
                  <c:v>39011</c:v>
                </c:pt>
                <c:pt idx="366">
                  <c:v>39764</c:v>
                </c:pt>
                <c:pt idx="367">
                  <c:v>39799</c:v>
                </c:pt>
                <c:pt idx="368">
                  <c:v>39827</c:v>
                </c:pt>
                <c:pt idx="369">
                  <c:v>39856</c:v>
                </c:pt>
                <c:pt idx="370">
                  <c:v>39882</c:v>
                </c:pt>
                <c:pt idx="371">
                  <c:v>39897</c:v>
                </c:pt>
                <c:pt idx="372">
                  <c:v>39911</c:v>
                </c:pt>
                <c:pt idx="373">
                  <c:v>39924</c:v>
                </c:pt>
                <c:pt idx="374">
                  <c:v>39944</c:v>
                </c:pt>
                <c:pt idx="375">
                  <c:v>39953</c:v>
                </c:pt>
                <c:pt idx="376">
                  <c:v>39969</c:v>
                </c:pt>
                <c:pt idx="377">
                  <c:v>39988</c:v>
                </c:pt>
                <c:pt idx="378">
                  <c:v>40003</c:v>
                </c:pt>
                <c:pt idx="379">
                  <c:v>40017</c:v>
                </c:pt>
                <c:pt idx="380">
                  <c:v>40030</c:v>
                </c:pt>
                <c:pt idx="381">
                  <c:v>40044</c:v>
                </c:pt>
                <c:pt idx="382">
                  <c:v>40065</c:v>
                </c:pt>
                <c:pt idx="383">
                  <c:v>40078</c:v>
                </c:pt>
                <c:pt idx="384">
                  <c:v>40093</c:v>
                </c:pt>
                <c:pt idx="385">
                  <c:v>40106</c:v>
                </c:pt>
                <c:pt idx="386">
                  <c:v>40128</c:v>
                </c:pt>
                <c:pt idx="387">
                  <c:v>40163</c:v>
                </c:pt>
                <c:pt idx="388">
                  <c:v>40190</c:v>
                </c:pt>
                <c:pt idx="389">
                  <c:v>40226</c:v>
                </c:pt>
                <c:pt idx="390">
                  <c:v>40247</c:v>
                </c:pt>
                <c:pt idx="391">
                  <c:v>40259</c:v>
                </c:pt>
                <c:pt idx="392">
                  <c:v>40276</c:v>
                </c:pt>
                <c:pt idx="393">
                  <c:v>40289</c:v>
                </c:pt>
                <c:pt idx="394">
                  <c:v>40309</c:v>
                </c:pt>
                <c:pt idx="395">
                  <c:v>40323</c:v>
                </c:pt>
                <c:pt idx="396">
                  <c:v>40339</c:v>
                </c:pt>
                <c:pt idx="397">
                  <c:v>40351</c:v>
                </c:pt>
                <c:pt idx="398">
                  <c:v>40365</c:v>
                </c:pt>
                <c:pt idx="399">
                  <c:v>40388</c:v>
                </c:pt>
                <c:pt idx="400">
                  <c:v>40400</c:v>
                </c:pt>
                <c:pt idx="401">
                  <c:v>40414</c:v>
                </c:pt>
                <c:pt idx="402">
                  <c:v>40428</c:v>
                </c:pt>
                <c:pt idx="403">
                  <c:v>40443</c:v>
                </c:pt>
                <c:pt idx="404">
                  <c:v>40457</c:v>
                </c:pt>
                <c:pt idx="405">
                  <c:v>40470</c:v>
                </c:pt>
                <c:pt idx="406">
                  <c:v>40498</c:v>
                </c:pt>
                <c:pt idx="407">
                  <c:v>40526</c:v>
                </c:pt>
                <c:pt idx="408">
                  <c:v>40591</c:v>
                </c:pt>
                <c:pt idx="409">
                  <c:v>40610</c:v>
                </c:pt>
                <c:pt idx="410">
                  <c:v>40626</c:v>
                </c:pt>
                <c:pt idx="411">
                  <c:v>40639</c:v>
                </c:pt>
                <c:pt idx="412">
                  <c:v>40651</c:v>
                </c:pt>
                <c:pt idx="413">
                  <c:v>40667</c:v>
                </c:pt>
                <c:pt idx="414">
                  <c:v>40680</c:v>
                </c:pt>
                <c:pt idx="415">
                  <c:v>40702</c:v>
                </c:pt>
                <c:pt idx="416">
                  <c:v>40716</c:v>
                </c:pt>
                <c:pt idx="417">
                  <c:v>40737</c:v>
                </c:pt>
                <c:pt idx="418">
                  <c:v>40752</c:v>
                </c:pt>
                <c:pt idx="419">
                  <c:v>40765</c:v>
                </c:pt>
                <c:pt idx="420">
                  <c:v>40779</c:v>
                </c:pt>
                <c:pt idx="421">
                  <c:v>40787</c:v>
                </c:pt>
                <c:pt idx="422">
                  <c:v>40807</c:v>
                </c:pt>
                <c:pt idx="423">
                  <c:v>40821</c:v>
                </c:pt>
                <c:pt idx="424">
                  <c:v>40835</c:v>
                </c:pt>
                <c:pt idx="425">
                  <c:v>40864</c:v>
                </c:pt>
                <c:pt idx="426">
                  <c:v>40891</c:v>
                </c:pt>
                <c:pt idx="427">
                  <c:v>40919</c:v>
                </c:pt>
                <c:pt idx="428">
                  <c:v>40954</c:v>
                </c:pt>
                <c:pt idx="429">
                  <c:v>40975</c:v>
                </c:pt>
                <c:pt idx="430">
                  <c:v>40989</c:v>
                </c:pt>
                <c:pt idx="431">
                  <c:v>41011</c:v>
                </c:pt>
                <c:pt idx="432">
                  <c:v>41022</c:v>
                </c:pt>
                <c:pt idx="433">
                  <c:v>41032</c:v>
                </c:pt>
                <c:pt idx="434">
                  <c:v>41052</c:v>
                </c:pt>
                <c:pt idx="435">
                  <c:v>41066</c:v>
                </c:pt>
                <c:pt idx="436">
                  <c:v>41080</c:v>
                </c:pt>
                <c:pt idx="437">
                  <c:v>41102</c:v>
                </c:pt>
                <c:pt idx="438">
                  <c:v>41114</c:v>
                </c:pt>
                <c:pt idx="439">
                  <c:v>41129</c:v>
                </c:pt>
                <c:pt idx="440">
                  <c:v>41143</c:v>
                </c:pt>
                <c:pt idx="441">
                  <c:v>41157</c:v>
                </c:pt>
                <c:pt idx="442">
                  <c:v>41172</c:v>
                </c:pt>
                <c:pt idx="443">
                  <c:v>41192</c:v>
                </c:pt>
                <c:pt idx="444">
                  <c:v>41206</c:v>
                </c:pt>
                <c:pt idx="445">
                  <c:v>41226</c:v>
                </c:pt>
                <c:pt idx="446">
                  <c:v>41255</c:v>
                </c:pt>
                <c:pt idx="447">
                  <c:v>41295</c:v>
                </c:pt>
                <c:pt idx="448">
                  <c:v>41318</c:v>
                </c:pt>
                <c:pt idx="449">
                  <c:v>41345</c:v>
                </c:pt>
                <c:pt idx="450">
                  <c:v>41353</c:v>
                </c:pt>
                <c:pt idx="451">
                  <c:v>41366</c:v>
                </c:pt>
                <c:pt idx="452">
                  <c:v>41379</c:v>
                </c:pt>
                <c:pt idx="453">
                  <c:v>41403</c:v>
                </c:pt>
                <c:pt idx="454">
                  <c:v>41423</c:v>
                </c:pt>
                <c:pt idx="455">
                  <c:v>41430</c:v>
                </c:pt>
                <c:pt idx="456">
                  <c:v>41444</c:v>
                </c:pt>
                <c:pt idx="457">
                  <c:v>41478</c:v>
                </c:pt>
                <c:pt idx="458">
                  <c:v>41493</c:v>
                </c:pt>
                <c:pt idx="459">
                  <c:v>41499</c:v>
                </c:pt>
                <c:pt idx="460">
                  <c:v>41521</c:v>
                </c:pt>
                <c:pt idx="461">
                  <c:v>41542</c:v>
                </c:pt>
                <c:pt idx="462">
                  <c:v>41555</c:v>
                </c:pt>
                <c:pt idx="463">
                  <c:v>41569</c:v>
                </c:pt>
                <c:pt idx="464">
                  <c:v>41590</c:v>
                </c:pt>
                <c:pt idx="465">
                  <c:v>41619</c:v>
                </c:pt>
                <c:pt idx="466">
                  <c:v>41660</c:v>
                </c:pt>
                <c:pt idx="467">
                  <c:v>41681</c:v>
                </c:pt>
                <c:pt idx="468">
                  <c:v>41702</c:v>
                </c:pt>
                <c:pt idx="469">
                  <c:v>41716</c:v>
                </c:pt>
                <c:pt idx="470">
                  <c:v>41732</c:v>
                </c:pt>
                <c:pt idx="471">
                  <c:v>41745</c:v>
                </c:pt>
                <c:pt idx="472">
                  <c:v>41765</c:v>
                </c:pt>
                <c:pt idx="473">
                  <c:v>41773</c:v>
                </c:pt>
                <c:pt idx="474">
                  <c:v>41808</c:v>
                </c:pt>
                <c:pt idx="475">
                  <c:v>41842</c:v>
                </c:pt>
                <c:pt idx="476">
                  <c:v>41858</c:v>
                </c:pt>
                <c:pt idx="477">
                  <c:v>41871</c:v>
                </c:pt>
                <c:pt idx="478">
                  <c:v>41876</c:v>
                </c:pt>
                <c:pt idx="479">
                  <c:v>41898</c:v>
                </c:pt>
                <c:pt idx="480">
                  <c:v>41906</c:v>
                </c:pt>
                <c:pt idx="481">
                  <c:v>41926</c:v>
                </c:pt>
                <c:pt idx="482">
                  <c:v>41933</c:v>
                </c:pt>
                <c:pt idx="483">
                  <c:v>41969</c:v>
                </c:pt>
                <c:pt idx="484">
                  <c:v>41989</c:v>
                </c:pt>
                <c:pt idx="485">
                  <c:v>42023</c:v>
                </c:pt>
                <c:pt idx="486">
                  <c:v>42044</c:v>
                </c:pt>
                <c:pt idx="487">
                  <c:v>42072</c:v>
                </c:pt>
                <c:pt idx="488">
                  <c:v>42108</c:v>
                </c:pt>
                <c:pt idx="489">
                  <c:v>42136</c:v>
                </c:pt>
                <c:pt idx="490">
                  <c:v>42170</c:v>
                </c:pt>
                <c:pt idx="491">
                  <c:v>42191</c:v>
                </c:pt>
                <c:pt idx="492">
                  <c:v>42220</c:v>
                </c:pt>
                <c:pt idx="493">
                  <c:v>42234</c:v>
                </c:pt>
                <c:pt idx="494">
                  <c:v>42275</c:v>
                </c:pt>
                <c:pt idx="495">
                  <c:v>42304</c:v>
                </c:pt>
                <c:pt idx="496">
                  <c:v>42338</c:v>
                </c:pt>
                <c:pt idx="497">
                  <c:v>42380</c:v>
                </c:pt>
                <c:pt idx="498">
                  <c:v>42408</c:v>
                </c:pt>
                <c:pt idx="499">
                  <c:v>42436</c:v>
                </c:pt>
                <c:pt idx="500">
                  <c:v>42471</c:v>
                </c:pt>
                <c:pt idx="501">
                  <c:v>42499</c:v>
                </c:pt>
                <c:pt idx="502">
                  <c:v>42534</c:v>
                </c:pt>
                <c:pt idx="503">
                  <c:v>42555</c:v>
                </c:pt>
                <c:pt idx="504">
                  <c:v>42583</c:v>
                </c:pt>
                <c:pt idx="505">
                  <c:v>42618</c:v>
                </c:pt>
                <c:pt idx="506">
                  <c:v>42639</c:v>
                </c:pt>
                <c:pt idx="507">
                  <c:v>42667</c:v>
                </c:pt>
                <c:pt idx="508">
                  <c:v>42702</c:v>
                </c:pt>
                <c:pt idx="509">
                  <c:v>42745</c:v>
                </c:pt>
                <c:pt idx="510">
                  <c:v>42773</c:v>
                </c:pt>
                <c:pt idx="511">
                  <c:v>42800</c:v>
                </c:pt>
                <c:pt idx="512">
                  <c:v>42828</c:v>
                </c:pt>
                <c:pt idx="513">
                  <c:v>42864</c:v>
                </c:pt>
                <c:pt idx="514">
                  <c:v>42891</c:v>
                </c:pt>
                <c:pt idx="515">
                  <c:v>42926</c:v>
                </c:pt>
                <c:pt idx="516">
                  <c:v>42954</c:v>
                </c:pt>
                <c:pt idx="517">
                  <c:v>42996</c:v>
                </c:pt>
                <c:pt idx="518">
                  <c:v>43024</c:v>
                </c:pt>
                <c:pt idx="519">
                  <c:v>43045</c:v>
                </c:pt>
                <c:pt idx="520">
                  <c:v>43073</c:v>
                </c:pt>
                <c:pt idx="521">
                  <c:v>43123</c:v>
                </c:pt>
                <c:pt idx="522">
                  <c:v>43144</c:v>
                </c:pt>
                <c:pt idx="523">
                  <c:v>43165</c:v>
                </c:pt>
                <c:pt idx="524">
                  <c:v>43200</c:v>
                </c:pt>
                <c:pt idx="525">
                  <c:v>43234</c:v>
                </c:pt>
                <c:pt idx="526">
                  <c:v>43262</c:v>
                </c:pt>
                <c:pt idx="527">
                  <c:v>43290</c:v>
                </c:pt>
                <c:pt idx="528">
                  <c:v>43318</c:v>
                </c:pt>
                <c:pt idx="529">
                  <c:v>43360</c:v>
                </c:pt>
                <c:pt idx="530">
                  <c:v>43388</c:v>
                </c:pt>
                <c:pt idx="531">
                  <c:v>43423</c:v>
                </c:pt>
                <c:pt idx="532">
                  <c:v>43438</c:v>
                </c:pt>
                <c:pt idx="533">
                  <c:v>43473</c:v>
                </c:pt>
                <c:pt idx="534">
                  <c:v>43500</c:v>
                </c:pt>
                <c:pt idx="535">
                  <c:v>43528</c:v>
                </c:pt>
                <c:pt idx="536">
                  <c:v>43564</c:v>
                </c:pt>
                <c:pt idx="537">
                  <c:v>43598</c:v>
                </c:pt>
                <c:pt idx="538">
                  <c:v>43626</c:v>
                </c:pt>
                <c:pt idx="539">
                  <c:v>43647</c:v>
                </c:pt>
                <c:pt idx="540">
                  <c:v>43682</c:v>
                </c:pt>
                <c:pt idx="541">
                  <c:v>43724</c:v>
                </c:pt>
                <c:pt idx="542">
                  <c:v>43753</c:v>
                </c:pt>
                <c:pt idx="543">
                  <c:v>43773</c:v>
                </c:pt>
                <c:pt idx="544">
                  <c:v>43801</c:v>
                </c:pt>
                <c:pt idx="545">
                  <c:v>43843</c:v>
                </c:pt>
                <c:pt idx="546">
                  <c:v>43871</c:v>
                </c:pt>
                <c:pt idx="547">
                  <c:v>43892</c:v>
                </c:pt>
                <c:pt idx="548">
                  <c:v>43970</c:v>
                </c:pt>
                <c:pt idx="549">
                  <c:v>43990</c:v>
                </c:pt>
                <c:pt idx="550">
                  <c:v>44025</c:v>
                </c:pt>
                <c:pt idx="551">
                  <c:v>44046</c:v>
                </c:pt>
                <c:pt idx="552">
                  <c:v>44088</c:v>
                </c:pt>
                <c:pt idx="553">
                  <c:v>44124</c:v>
                </c:pt>
                <c:pt idx="554">
                  <c:v>44144</c:v>
                </c:pt>
                <c:pt idx="555">
                  <c:v>44165</c:v>
                </c:pt>
                <c:pt idx="556">
                  <c:v>44179</c:v>
                </c:pt>
                <c:pt idx="557">
                  <c:v>44214</c:v>
                </c:pt>
                <c:pt idx="558">
                  <c:v>44242</c:v>
                </c:pt>
                <c:pt idx="559">
                  <c:v>44270</c:v>
                </c:pt>
                <c:pt idx="560">
                  <c:v>44298</c:v>
                </c:pt>
                <c:pt idx="561">
                  <c:v>44347</c:v>
                </c:pt>
                <c:pt idx="562">
                  <c:v>44363</c:v>
                </c:pt>
                <c:pt idx="563">
                  <c:v>44396</c:v>
                </c:pt>
                <c:pt idx="564">
                  <c:v>44424</c:v>
                </c:pt>
                <c:pt idx="565">
                  <c:v>44459</c:v>
                </c:pt>
                <c:pt idx="566">
                  <c:v>44481</c:v>
                </c:pt>
                <c:pt idx="567">
                  <c:v>44516</c:v>
                </c:pt>
                <c:pt idx="568">
                  <c:v>44543</c:v>
                </c:pt>
                <c:pt idx="569">
                  <c:v>44578</c:v>
                </c:pt>
                <c:pt idx="570">
                  <c:v>44592</c:v>
                </c:pt>
                <c:pt idx="571">
                  <c:v>44634</c:v>
                </c:pt>
                <c:pt idx="572">
                  <c:v>44662</c:v>
                </c:pt>
                <c:pt idx="573">
                  <c:v>44697</c:v>
                </c:pt>
                <c:pt idx="574">
                  <c:v>44725</c:v>
                </c:pt>
                <c:pt idx="575">
                  <c:v>44753</c:v>
                </c:pt>
                <c:pt idx="576">
                  <c:v>44789</c:v>
                </c:pt>
                <c:pt idx="577">
                  <c:v>44823</c:v>
                </c:pt>
                <c:pt idx="578">
                  <c:v>44851</c:v>
                </c:pt>
                <c:pt idx="579">
                  <c:v>44880</c:v>
                </c:pt>
                <c:pt idx="580">
                  <c:v>44907</c:v>
                </c:pt>
              </c:numCache>
            </c:numRef>
          </c:cat>
          <c:val>
            <c:numRef>
              <c:f>Dati!$C$2:$C$582</c:f>
              <c:numCache>
                <c:formatCode>0.0</c:formatCode>
                <c:ptCount val="581"/>
                <c:pt idx="11">
                  <c:v>7.6861957730812014</c:v>
                </c:pt>
                <c:pt idx="23">
                  <c:v>6.4384930787294534</c:v>
                </c:pt>
                <c:pt idx="35">
                  <c:v>7.6822800024718818</c:v>
                </c:pt>
                <c:pt idx="47">
                  <c:v>7.7862467556544308</c:v>
                </c:pt>
                <c:pt idx="59">
                  <c:v>7.6446364567332319</c:v>
                </c:pt>
                <c:pt idx="71">
                  <c:v>8.7316237839221724</c:v>
                </c:pt>
                <c:pt idx="83">
                  <c:v>6.8349353558627755</c:v>
                </c:pt>
                <c:pt idx="95">
                  <c:v>6.5006732789519228</c:v>
                </c:pt>
                <c:pt idx="107">
                  <c:v>7.7748796722990265</c:v>
                </c:pt>
                <c:pt idx="119">
                  <c:v>7.9756272401433685</c:v>
                </c:pt>
                <c:pt idx="131">
                  <c:v>7.9258390937019962</c:v>
                </c:pt>
                <c:pt idx="143">
                  <c:v>7.7346659868990235</c:v>
                </c:pt>
                <c:pt idx="155">
                  <c:v>6.9006938044034811</c:v>
                </c:pt>
                <c:pt idx="167">
                  <c:v>7.3447286226318482</c:v>
                </c:pt>
                <c:pt idx="179">
                  <c:v>7.0119393241167431</c:v>
                </c:pt>
                <c:pt idx="191">
                  <c:v>7.4162813620071679</c:v>
                </c:pt>
                <c:pt idx="203">
                  <c:v>6.3698982334869427</c:v>
                </c:pt>
                <c:pt idx="215">
                  <c:v>7.1489887352790582</c:v>
                </c:pt>
                <c:pt idx="227">
                  <c:v>7.5387455197132622</c:v>
                </c:pt>
                <c:pt idx="239">
                  <c:v>6.0319585253456216</c:v>
                </c:pt>
                <c:pt idx="251">
                  <c:v>7.6471748591909865</c:v>
                </c:pt>
                <c:pt idx="263">
                  <c:v>7.268799283154121</c:v>
                </c:pt>
                <c:pt idx="275">
                  <c:v>7.7232066052227344</c:v>
                </c:pt>
                <c:pt idx="287">
                  <c:v>7.3476254480286736</c:v>
                </c:pt>
                <c:pt idx="307">
                  <c:v>7.5250000000000004</c:v>
                </c:pt>
                <c:pt idx="327">
                  <c:v>7.9700000000000006</c:v>
                </c:pt>
                <c:pt idx="347">
                  <c:v>7.51</c:v>
                </c:pt>
                <c:pt idx="367">
                  <c:v>7.26</c:v>
                </c:pt>
                <c:pt idx="387">
                  <c:v>7.2849999999999993</c:v>
                </c:pt>
                <c:pt idx="407">
                  <c:v>7.24</c:v>
                </c:pt>
                <c:pt idx="426">
                  <c:v>6.2421052631578942</c:v>
                </c:pt>
                <c:pt idx="446">
                  <c:v>7.5150000000000006</c:v>
                </c:pt>
                <c:pt idx="465">
                  <c:v>7.4578947368421042</c:v>
                </c:pt>
                <c:pt idx="484">
                  <c:v>6.4210526315789478</c:v>
                </c:pt>
                <c:pt idx="496">
                  <c:v>7.5</c:v>
                </c:pt>
                <c:pt idx="508">
                  <c:v>7</c:v>
                </c:pt>
                <c:pt idx="520">
                  <c:v>8.125</c:v>
                </c:pt>
                <c:pt idx="532">
                  <c:v>7.4750000000000005</c:v>
                </c:pt>
                <c:pt idx="544">
                  <c:v>7.2166666666666659</c:v>
                </c:pt>
                <c:pt idx="556">
                  <c:v>6.666666666666667</c:v>
                </c:pt>
                <c:pt idx="568">
                  <c:v>6.916666666666667</c:v>
                </c:pt>
                <c:pt idx="580">
                  <c:v>7.875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63-4205-9DF4-D01FD0950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311760"/>
        <c:axId val="403314000"/>
      </c:lineChart>
      <c:dateAx>
        <c:axId val="403311760"/>
        <c:scaling>
          <c:orientation val="minMax"/>
        </c:scaling>
        <c:delete val="0"/>
        <c:axPos val="t"/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03314000"/>
        <c:crosses val="autoZero"/>
        <c:auto val="0"/>
        <c:lblOffset val="100"/>
        <c:baseTimeUnit val="days"/>
        <c:majorUnit val="3"/>
        <c:majorTimeUnit val="years"/>
        <c:minorUnit val="4"/>
      </c:dateAx>
      <c:valAx>
        <c:axId val="403314000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Trasparenza (m)</a:t>
                </a:r>
              </a:p>
            </c:rich>
          </c:tx>
          <c:layout>
            <c:manualLayout>
              <c:xMode val="edge"/>
              <c:yMode val="edge"/>
              <c:x val="2.2880915236609463E-2"/>
              <c:y val="0.32310914260717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03311760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7</xdr:row>
      <xdr:rowOff>98107</xdr:rowOff>
    </xdr:from>
    <xdr:to>
      <xdr:col>13</xdr:col>
      <xdr:colOff>7620</xdr:colOff>
      <xdr:row>24</xdr:row>
      <xdr:rowOff>88582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609599</xdr:colOff>
      <xdr:row>1</xdr:row>
      <xdr:rowOff>0</xdr:rowOff>
    </xdr:from>
    <xdr:to>
      <xdr:col>16</xdr:col>
      <xdr:colOff>9524</xdr:colOff>
      <xdr:row>17</xdr:row>
      <xdr:rowOff>152400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"/>
  <sheetViews>
    <sheetView tabSelected="1" workbookViewId="0">
      <selection activeCell="N32" sqref="N32"/>
    </sheetView>
  </sheetViews>
  <sheetFormatPr defaultRowHeight="12.75" x14ac:dyDescent="0.2"/>
  <cols>
    <col min="2" max="37" width="10.140625" bestFit="1" customWidth="1"/>
  </cols>
  <sheetData>
    <row r="1" spans="1:14" x14ac:dyDescent="0.2"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</row>
    <row r="2" spans="1:14" x14ac:dyDescent="0.2">
      <c r="A2">
        <v>2020</v>
      </c>
      <c r="B2">
        <v>12</v>
      </c>
      <c r="C2">
        <v>10.5</v>
      </c>
      <c r="D2">
        <v>8</v>
      </c>
      <c r="F2">
        <v>6</v>
      </c>
      <c r="G2">
        <v>4.5</v>
      </c>
      <c r="H2">
        <v>4.5</v>
      </c>
      <c r="I2">
        <v>4</v>
      </c>
      <c r="J2">
        <v>3.5</v>
      </c>
      <c r="K2">
        <v>4</v>
      </c>
      <c r="L2">
        <v>7</v>
      </c>
      <c r="M2">
        <v>9</v>
      </c>
      <c r="N2" s="8"/>
    </row>
    <row r="3" spans="1:14" x14ac:dyDescent="0.2">
      <c r="A3">
        <v>2021</v>
      </c>
      <c r="B3">
        <v>9</v>
      </c>
      <c r="C3">
        <v>11</v>
      </c>
      <c r="D3">
        <v>7</v>
      </c>
      <c r="E3">
        <v>8</v>
      </c>
      <c r="F3">
        <v>4</v>
      </c>
      <c r="G3">
        <v>7.5</v>
      </c>
      <c r="H3">
        <v>4.5</v>
      </c>
      <c r="I3">
        <v>5</v>
      </c>
      <c r="J3">
        <v>4.5</v>
      </c>
      <c r="K3">
        <v>5.5</v>
      </c>
      <c r="L3">
        <v>8</v>
      </c>
      <c r="M3">
        <v>9</v>
      </c>
      <c r="N3" s="8"/>
    </row>
    <row r="4" spans="1:14" x14ac:dyDescent="0.2">
      <c r="A4">
        <v>2022</v>
      </c>
      <c r="B4">
        <v>10</v>
      </c>
      <c r="C4">
        <v>9.5</v>
      </c>
      <c r="D4">
        <v>11</v>
      </c>
      <c r="E4">
        <v>10</v>
      </c>
      <c r="F4">
        <v>4</v>
      </c>
      <c r="G4">
        <v>9</v>
      </c>
      <c r="H4">
        <v>6.5</v>
      </c>
      <c r="I4">
        <v>4.5</v>
      </c>
      <c r="J4">
        <v>5</v>
      </c>
      <c r="K4">
        <v>7</v>
      </c>
      <c r="L4">
        <v>8</v>
      </c>
      <c r="M4">
        <v>10</v>
      </c>
    </row>
    <row r="5" spans="1:14" x14ac:dyDescent="0.2">
      <c r="A5">
        <v>2023</v>
      </c>
      <c r="B5">
        <v>12</v>
      </c>
      <c r="C5">
        <v>11</v>
      </c>
      <c r="D5">
        <v>9</v>
      </c>
      <c r="E5">
        <v>9</v>
      </c>
      <c r="F5">
        <v>8</v>
      </c>
      <c r="G5">
        <v>8</v>
      </c>
      <c r="H5">
        <v>8.5</v>
      </c>
      <c r="I5">
        <v>6</v>
      </c>
      <c r="J5">
        <v>5.5</v>
      </c>
      <c r="K5">
        <v>5</v>
      </c>
      <c r="L5">
        <v>8</v>
      </c>
      <c r="M5">
        <v>10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94"/>
  <sheetViews>
    <sheetView workbookViewId="0">
      <pane xSplit="4470" ySplit="765" topLeftCell="A559" activePane="bottomRight"/>
      <selection pane="topRight" activeCell="C1" sqref="C1"/>
      <selection pane="bottomLeft" activeCell="B582" sqref="B582"/>
      <selection pane="bottomRight" activeCell="B583" sqref="B583:B594"/>
    </sheetView>
  </sheetViews>
  <sheetFormatPr defaultColWidth="9.140625" defaultRowHeight="12.75" x14ac:dyDescent="0.2"/>
  <cols>
    <col min="1" max="1" width="10.28515625" style="5" customWidth="1"/>
    <col min="2" max="25" width="9.140625" style="2"/>
    <col min="26" max="26" width="9.5703125" style="2" bestFit="1" customWidth="1"/>
    <col min="27" max="28" width="10.5703125" style="2" bestFit="1" customWidth="1"/>
    <col min="29" max="40" width="9.5703125" style="2" bestFit="1" customWidth="1"/>
    <col min="41" max="49" width="9.28515625" style="2" bestFit="1" customWidth="1"/>
    <col min="50" max="99" width="9.140625" style="2"/>
    <col min="100" max="105" width="9.5703125" style="2" bestFit="1" customWidth="1"/>
    <col min="106" max="106" width="10.5703125" style="2" bestFit="1" customWidth="1"/>
    <col min="107" max="108" width="9.5703125" style="2" bestFit="1" customWidth="1"/>
    <col min="109" max="109" width="10.5703125" style="2" bestFit="1" customWidth="1"/>
    <col min="110" max="121" width="9.140625" style="2"/>
    <col min="122" max="123" width="9.5703125" style="2" bestFit="1" customWidth="1"/>
    <col min="124" max="133" width="9.28515625" style="2" bestFit="1" customWidth="1"/>
    <col min="134" max="169" width="9.140625" style="2"/>
    <col min="170" max="172" width="9.5703125" style="2" bestFit="1" customWidth="1"/>
    <col min="173" max="181" width="9.28515625" style="2" bestFit="1" customWidth="1"/>
    <col min="182" max="16384" width="9.140625" style="2"/>
  </cols>
  <sheetData>
    <row r="1" spans="1:5" x14ac:dyDescent="0.2">
      <c r="B1" s="2" t="s">
        <v>0</v>
      </c>
      <c r="C1" s="2" t="s">
        <v>3</v>
      </c>
      <c r="D1" s="2" t="s">
        <v>1</v>
      </c>
      <c r="E1" s="2" t="s">
        <v>2</v>
      </c>
    </row>
    <row r="2" spans="1:5" x14ac:dyDescent="0.2">
      <c r="A2" s="5">
        <v>29587</v>
      </c>
      <c r="B2" s="6">
        <v>17.741935483870968</v>
      </c>
      <c r="C2" s="6"/>
      <c r="D2" s="6"/>
      <c r="E2" s="6"/>
    </row>
    <row r="3" spans="1:5" x14ac:dyDescent="0.2">
      <c r="A3" s="5">
        <v>29618</v>
      </c>
      <c r="B3" s="6">
        <v>17.672413793103448</v>
      </c>
      <c r="C3" s="6"/>
      <c r="D3" s="6"/>
      <c r="E3" s="6"/>
    </row>
    <row r="4" spans="1:5" x14ac:dyDescent="0.2">
      <c r="A4" s="5">
        <v>29646</v>
      </c>
      <c r="B4" s="6">
        <v>11.741935483870968</v>
      </c>
      <c r="C4" s="6"/>
      <c r="D4" s="6"/>
      <c r="E4" s="6"/>
    </row>
    <row r="5" spans="1:5" x14ac:dyDescent="0.2">
      <c r="A5" s="5">
        <v>29677</v>
      </c>
      <c r="B5" s="6">
        <v>2.9</v>
      </c>
      <c r="C5" s="6"/>
      <c r="D5" s="6"/>
      <c r="E5" s="6"/>
    </row>
    <row r="6" spans="1:5" x14ac:dyDescent="0.2">
      <c r="A6" s="5">
        <v>29707</v>
      </c>
      <c r="B6" s="6">
        <v>4.6225806451612907</v>
      </c>
      <c r="C6" s="6"/>
      <c r="D6" s="6"/>
      <c r="E6" s="6"/>
    </row>
    <row r="7" spans="1:5" x14ac:dyDescent="0.2">
      <c r="A7" s="5">
        <v>29738</v>
      </c>
      <c r="B7" s="6">
        <v>5.1866666666666656</v>
      </c>
      <c r="C7" s="6"/>
      <c r="D7" s="6"/>
      <c r="E7" s="6"/>
    </row>
    <row r="8" spans="1:5" x14ac:dyDescent="0.2">
      <c r="A8" s="5">
        <v>29768</v>
      </c>
      <c r="B8" s="6">
        <v>4.2677419354838726</v>
      </c>
      <c r="C8" s="6"/>
      <c r="D8" s="6"/>
      <c r="E8" s="6"/>
    </row>
    <row r="9" spans="1:5" x14ac:dyDescent="0.2">
      <c r="A9" s="5">
        <v>29799</v>
      </c>
      <c r="B9" s="6">
        <v>6.82258064516129</v>
      </c>
      <c r="C9" s="6"/>
      <c r="D9" s="6"/>
      <c r="E9" s="6"/>
    </row>
    <row r="10" spans="1:5" x14ac:dyDescent="0.2">
      <c r="A10" s="5">
        <v>29830</v>
      </c>
      <c r="B10" s="6">
        <v>6.333333333333333</v>
      </c>
      <c r="C10" s="6"/>
      <c r="D10" s="6"/>
      <c r="E10" s="6"/>
    </row>
    <row r="11" spans="1:5" x14ac:dyDescent="0.2">
      <c r="A11" s="5">
        <v>29860</v>
      </c>
      <c r="B11" s="6">
        <v>3.2709677419354835</v>
      </c>
      <c r="C11" s="6"/>
      <c r="D11" s="6"/>
      <c r="E11" s="6"/>
    </row>
    <row r="12" spans="1:5" x14ac:dyDescent="0.2">
      <c r="A12" s="5">
        <v>29891</v>
      </c>
      <c r="B12" s="6">
        <v>4.7</v>
      </c>
      <c r="C12" s="6"/>
      <c r="D12" s="6"/>
      <c r="E12" s="6"/>
    </row>
    <row r="13" spans="1:5" x14ac:dyDescent="0.2">
      <c r="A13" s="5">
        <v>29921</v>
      </c>
      <c r="B13" s="6">
        <v>6.9741935483870963</v>
      </c>
      <c r="C13" s="6">
        <f>AVERAGE(B2:B13)</f>
        <v>7.6861957730812014</v>
      </c>
      <c r="D13" s="6">
        <f>MAX(B2:B13)</f>
        <v>17.741935483870968</v>
      </c>
      <c r="E13" s="6">
        <f>MIN(B2:B13)</f>
        <v>2.9</v>
      </c>
    </row>
    <row r="14" spans="1:5" x14ac:dyDescent="0.2">
      <c r="A14" s="5">
        <v>29952</v>
      </c>
      <c r="B14" s="6">
        <v>10.161290322580648</v>
      </c>
      <c r="C14" s="6"/>
      <c r="D14" s="6"/>
      <c r="E14" s="6"/>
    </row>
    <row r="15" spans="1:5" x14ac:dyDescent="0.2">
      <c r="A15" s="5">
        <v>29983</v>
      </c>
      <c r="B15" s="6">
        <v>13.241379310344827</v>
      </c>
      <c r="C15" s="6"/>
      <c r="D15" s="6"/>
      <c r="E15" s="6"/>
    </row>
    <row r="16" spans="1:5" x14ac:dyDescent="0.2">
      <c r="A16" s="5">
        <v>30011</v>
      </c>
      <c r="B16" s="6">
        <v>9.7709677419354826</v>
      </c>
      <c r="C16" s="6"/>
      <c r="D16" s="6"/>
      <c r="E16" s="6"/>
    </row>
    <row r="17" spans="1:5" x14ac:dyDescent="0.2">
      <c r="A17" s="5">
        <v>30042</v>
      </c>
      <c r="B17" s="6">
        <v>2.95</v>
      </c>
      <c r="C17" s="6"/>
      <c r="D17" s="6"/>
      <c r="E17" s="6"/>
    </row>
    <row r="18" spans="1:5" x14ac:dyDescent="0.2">
      <c r="A18" s="5">
        <v>30072</v>
      </c>
      <c r="B18" s="6">
        <v>4.5</v>
      </c>
      <c r="C18" s="6"/>
      <c r="D18" s="6"/>
      <c r="E18" s="6"/>
    </row>
    <row r="19" spans="1:5" x14ac:dyDescent="0.2">
      <c r="A19" s="5">
        <v>30103</v>
      </c>
      <c r="B19" s="6">
        <v>4.7366666666666664</v>
      </c>
      <c r="C19" s="6"/>
      <c r="D19" s="6"/>
      <c r="E19" s="6"/>
    </row>
    <row r="20" spans="1:5" x14ac:dyDescent="0.2">
      <c r="A20" s="5">
        <v>30133</v>
      </c>
      <c r="B20" s="6">
        <v>6.0838709677419356</v>
      </c>
      <c r="C20" s="6"/>
      <c r="D20" s="6"/>
      <c r="E20" s="6"/>
    </row>
    <row r="21" spans="1:5" x14ac:dyDescent="0.2">
      <c r="A21" s="5">
        <v>30164</v>
      </c>
      <c r="B21" s="6">
        <v>5.4483870967741925</v>
      </c>
      <c r="C21" s="6"/>
      <c r="D21" s="6"/>
      <c r="E21" s="6"/>
    </row>
    <row r="22" spans="1:5" x14ac:dyDescent="0.2">
      <c r="A22" s="5">
        <v>30195</v>
      </c>
      <c r="B22" s="6">
        <v>3.5</v>
      </c>
      <c r="C22" s="6"/>
      <c r="D22" s="6"/>
      <c r="E22" s="6"/>
    </row>
    <row r="23" spans="1:5" x14ac:dyDescent="0.2">
      <c r="A23" s="5">
        <v>30225</v>
      </c>
      <c r="B23" s="6">
        <v>4.2677419354838708</v>
      </c>
      <c r="C23" s="6"/>
      <c r="D23" s="6"/>
      <c r="E23" s="6"/>
    </row>
    <row r="24" spans="1:5" x14ac:dyDescent="0.2">
      <c r="A24" s="5">
        <v>30256</v>
      </c>
      <c r="B24" s="6">
        <v>5.65</v>
      </c>
      <c r="C24" s="6"/>
      <c r="D24" s="6"/>
      <c r="E24" s="6"/>
    </row>
    <row r="25" spans="1:5" x14ac:dyDescent="0.2">
      <c r="A25" s="5">
        <v>30286</v>
      </c>
      <c r="B25" s="6">
        <v>6.9516129032258061</v>
      </c>
      <c r="C25" s="6">
        <f>AVERAGE(B14:B25)</f>
        <v>6.4384930787294534</v>
      </c>
      <c r="D25" s="6">
        <f>MAX(B14:B25)</f>
        <v>13.241379310344827</v>
      </c>
      <c r="E25" s="6">
        <f>MIN(B14:B25)</f>
        <v>2.95</v>
      </c>
    </row>
    <row r="26" spans="1:5" x14ac:dyDescent="0.2">
      <c r="A26" s="5">
        <v>30317</v>
      </c>
      <c r="B26" s="6">
        <v>12</v>
      </c>
      <c r="C26" s="6"/>
      <c r="D26" s="6"/>
      <c r="E26" s="6"/>
    </row>
    <row r="27" spans="1:5" x14ac:dyDescent="0.2">
      <c r="A27" s="5">
        <v>30348</v>
      </c>
      <c r="B27" s="6">
        <v>14.172413793103448</v>
      </c>
      <c r="C27" s="6"/>
      <c r="D27" s="6"/>
      <c r="E27" s="6"/>
    </row>
    <row r="28" spans="1:5" x14ac:dyDescent="0.2">
      <c r="A28" s="5">
        <v>30376</v>
      </c>
      <c r="B28" s="6">
        <v>9.1096774193548384</v>
      </c>
      <c r="C28" s="6"/>
      <c r="D28" s="6"/>
      <c r="E28" s="6"/>
    </row>
    <row r="29" spans="1:5" x14ac:dyDescent="0.2">
      <c r="A29" s="5">
        <v>30407</v>
      </c>
      <c r="B29" s="6">
        <v>4.59</v>
      </c>
      <c r="C29" s="6"/>
      <c r="D29" s="6"/>
      <c r="E29" s="6"/>
    </row>
    <row r="30" spans="1:5" x14ac:dyDescent="0.2">
      <c r="A30" s="5">
        <v>30437</v>
      </c>
      <c r="B30" s="6">
        <v>2.8161290322580634</v>
      </c>
      <c r="C30" s="6"/>
      <c r="D30" s="6"/>
      <c r="E30" s="6"/>
    </row>
    <row r="31" spans="1:5" x14ac:dyDescent="0.2">
      <c r="A31" s="5">
        <v>30468</v>
      </c>
      <c r="B31" s="6">
        <v>4.5133333333333328</v>
      </c>
      <c r="C31" s="6"/>
      <c r="D31" s="6"/>
      <c r="E31" s="6"/>
    </row>
    <row r="32" spans="1:5" x14ac:dyDescent="0.2">
      <c r="A32" s="5">
        <v>30498</v>
      </c>
      <c r="B32" s="6">
        <v>4.477419354838708</v>
      </c>
      <c r="C32" s="6"/>
      <c r="D32" s="6"/>
      <c r="E32" s="6"/>
    </row>
    <row r="33" spans="1:5" x14ac:dyDescent="0.2">
      <c r="A33" s="5">
        <v>30529</v>
      </c>
      <c r="B33" s="6">
        <v>9.0451612903225858</v>
      </c>
      <c r="C33" s="6"/>
      <c r="D33" s="6"/>
      <c r="E33" s="6"/>
    </row>
    <row r="34" spans="1:5" x14ac:dyDescent="0.2">
      <c r="A34" s="5">
        <v>30560</v>
      </c>
      <c r="B34" s="6">
        <v>4.58</v>
      </c>
      <c r="C34" s="6"/>
      <c r="D34" s="6"/>
      <c r="E34" s="6"/>
    </row>
    <row r="35" spans="1:5" x14ac:dyDescent="0.2">
      <c r="A35" s="5">
        <v>30590</v>
      </c>
      <c r="B35" s="6">
        <v>9.8806451612903246</v>
      </c>
      <c r="C35" s="6"/>
      <c r="D35" s="6"/>
      <c r="E35" s="6"/>
    </row>
    <row r="36" spans="1:5" x14ac:dyDescent="0.2">
      <c r="A36" s="5">
        <v>30621</v>
      </c>
      <c r="B36" s="6">
        <v>8.3800000000000008</v>
      </c>
      <c r="C36" s="6"/>
      <c r="D36" s="6"/>
      <c r="E36" s="6"/>
    </row>
    <row r="37" spans="1:5" x14ac:dyDescent="0.2">
      <c r="A37" s="5">
        <v>30651</v>
      </c>
      <c r="B37" s="6">
        <v>8.6225806451612907</v>
      </c>
      <c r="C37" s="6">
        <f>AVERAGE(B26:B37)</f>
        <v>7.6822800024718818</v>
      </c>
      <c r="D37" s="6">
        <f>MAX(B26:B37)</f>
        <v>14.172413793103448</v>
      </c>
      <c r="E37" s="6">
        <f>MIN(B26:B37)</f>
        <v>2.8161290322580634</v>
      </c>
    </row>
    <row r="38" spans="1:5" x14ac:dyDescent="0.2">
      <c r="A38" s="5">
        <v>30682</v>
      </c>
      <c r="B38" s="6">
        <v>13.7</v>
      </c>
      <c r="C38" s="6"/>
      <c r="D38" s="6"/>
      <c r="E38" s="6"/>
    </row>
    <row r="39" spans="1:5" x14ac:dyDescent="0.2">
      <c r="A39" s="5">
        <v>30713</v>
      </c>
      <c r="B39" s="6">
        <v>15.256896551724138</v>
      </c>
      <c r="C39" s="6"/>
      <c r="D39" s="6"/>
      <c r="E39" s="6"/>
    </row>
    <row r="40" spans="1:5" x14ac:dyDescent="0.2">
      <c r="A40" s="5">
        <v>30742</v>
      </c>
      <c r="B40" s="6">
        <v>11.10483870967742</v>
      </c>
      <c r="C40" s="6"/>
      <c r="D40" s="6"/>
      <c r="E40" s="6"/>
    </row>
    <row r="41" spans="1:5" x14ac:dyDescent="0.2">
      <c r="A41" s="5">
        <v>30773</v>
      </c>
      <c r="B41" s="6">
        <v>7.16</v>
      </c>
      <c r="C41" s="6"/>
      <c r="D41" s="6"/>
      <c r="E41" s="6"/>
    </row>
    <row r="42" spans="1:5" x14ac:dyDescent="0.2">
      <c r="A42" s="5">
        <v>30803</v>
      </c>
      <c r="B42" s="6">
        <v>4.6258064516129034</v>
      </c>
      <c r="C42" s="6"/>
      <c r="D42" s="6"/>
      <c r="E42" s="6"/>
    </row>
    <row r="43" spans="1:5" x14ac:dyDescent="0.2">
      <c r="A43" s="5">
        <v>30834</v>
      </c>
      <c r="B43" s="6">
        <v>4.5666666666666664</v>
      </c>
      <c r="C43" s="6"/>
      <c r="D43" s="6"/>
      <c r="E43" s="6"/>
    </row>
    <row r="44" spans="1:5" x14ac:dyDescent="0.2">
      <c r="A44" s="5">
        <v>30864</v>
      </c>
      <c r="B44" s="6">
        <v>5.6677419354838703</v>
      </c>
      <c r="C44" s="6"/>
      <c r="D44" s="6"/>
      <c r="E44" s="6"/>
    </row>
    <row r="45" spans="1:5" x14ac:dyDescent="0.2">
      <c r="A45" s="5">
        <v>30895</v>
      </c>
      <c r="B45" s="6">
        <v>5.877419354838711</v>
      </c>
      <c r="C45" s="6"/>
      <c r="D45" s="6"/>
      <c r="E45" s="6"/>
    </row>
    <row r="46" spans="1:5" x14ac:dyDescent="0.2">
      <c r="A46" s="5">
        <v>30926</v>
      </c>
      <c r="B46" s="6">
        <v>5.3433333333333346</v>
      </c>
      <c r="C46" s="6"/>
      <c r="D46" s="6"/>
      <c r="E46" s="6"/>
    </row>
    <row r="47" spans="1:5" x14ac:dyDescent="0.2">
      <c r="A47" s="5">
        <v>30956</v>
      </c>
      <c r="B47" s="6">
        <v>5.5322580645161299</v>
      </c>
      <c r="C47" s="6"/>
      <c r="D47" s="6"/>
      <c r="E47" s="6"/>
    </row>
    <row r="48" spans="1:5" x14ac:dyDescent="0.2">
      <c r="A48" s="5">
        <v>30987</v>
      </c>
      <c r="B48" s="6">
        <v>6.2</v>
      </c>
      <c r="C48" s="6"/>
      <c r="D48" s="6"/>
      <c r="E48" s="6"/>
    </row>
    <row r="49" spans="1:5" x14ac:dyDescent="0.2">
      <c r="A49" s="5">
        <v>31017</v>
      </c>
      <c r="B49" s="6">
        <v>8.4</v>
      </c>
      <c r="C49" s="6">
        <f>AVERAGE(B38:B49)</f>
        <v>7.7862467556544308</v>
      </c>
      <c r="D49" s="6">
        <f>MAX(B38:B49)</f>
        <v>15.256896551724138</v>
      </c>
      <c r="E49" s="6">
        <f>MIN(B38:B49)</f>
        <v>4.5666666666666664</v>
      </c>
    </row>
    <row r="50" spans="1:5" x14ac:dyDescent="0.2">
      <c r="A50" s="5">
        <v>31048</v>
      </c>
      <c r="B50" s="6">
        <v>10.82258064516129</v>
      </c>
      <c r="C50" s="6"/>
      <c r="D50" s="6"/>
      <c r="E50" s="6"/>
    </row>
    <row r="51" spans="1:5" x14ac:dyDescent="0.2">
      <c r="A51" s="5">
        <v>31079</v>
      </c>
      <c r="B51" s="6">
        <v>14.607142857142858</v>
      </c>
      <c r="C51" s="6"/>
      <c r="D51" s="6"/>
      <c r="E51" s="6"/>
    </row>
    <row r="52" spans="1:5" x14ac:dyDescent="0.2">
      <c r="A52" s="5">
        <v>31107</v>
      </c>
      <c r="B52" s="6">
        <v>14.741935483870968</v>
      </c>
      <c r="C52" s="6"/>
      <c r="D52" s="6"/>
      <c r="E52" s="6"/>
    </row>
    <row r="53" spans="1:5" x14ac:dyDescent="0.2">
      <c r="A53" s="5">
        <v>31138</v>
      </c>
      <c r="B53" s="6">
        <v>6.1666666666666625</v>
      </c>
      <c r="C53" s="6"/>
      <c r="D53" s="6"/>
      <c r="E53" s="6"/>
    </row>
    <row r="54" spans="1:5" x14ac:dyDescent="0.2">
      <c r="A54" s="5">
        <v>31168</v>
      </c>
      <c r="B54" s="6">
        <v>3.6677419354838698</v>
      </c>
      <c r="C54" s="6"/>
      <c r="D54" s="6"/>
      <c r="E54" s="6"/>
    </row>
    <row r="55" spans="1:5" x14ac:dyDescent="0.2">
      <c r="A55" s="5">
        <v>31199</v>
      </c>
      <c r="B55" s="6">
        <v>6.253333333333333</v>
      </c>
      <c r="C55" s="6"/>
      <c r="D55" s="6"/>
      <c r="E55" s="6"/>
    </row>
    <row r="56" spans="1:5" x14ac:dyDescent="0.2">
      <c r="A56" s="5">
        <v>31229</v>
      </c>
      <c r="B56" s="6">
        <v>6.935483870967742</v>
      </c>
      <c r="C56" s="6"/>
      <c r="D56" s="6"/>
      <c r="E56" s="6"/>
    </row>
    <row r="57" spans="1:5" x14ac:dyDescent="0.2">
      <c r="A57" s="5">
        <v>31260</v>
      </c>
      <c r="B57" s="6">
        <v>4.4774193548387089</v>
      </c>
      <c r="C57" s="6"/>
      <c r="D57" s="6"/>
      <c r="E57" s="6"/>
    </row>
    <row r="58" spans="1:5" x14ac:dyDescent="0.2">
      <c r="A58" s="5">
        <v>31291</v>
      </c>
      <c r="B58" s="6">
        <v>5.6433333333333326</v>
      </c>
      <c r="C58" s="6"/>
      <c r="D58" s="6"/>
      <c r="E58" s="6"/>
    </row>
    <row r="59" spans="1:5" x14ac:dyDescent="0.2">
      <c r="A59" s="5">
        <v>31321</v>
      </c>
      <c r="B59" s="6">
        <v>4.4000000000000004</v>
      </c>
      <c r="C59" s="6"/>
      <c r="D59" s="6"/>
      <c r="E59" s="6"/>
    </row>
    <row r="60" spans="1:5" x14ac:dyDescent="0.2">
      <c r="A60" s="5">
        <v>31352</v>
      </c>
      <c r="B60" s="6">
        <v>6.82</v>
      </c>
      <c r="C60" s="6"/>
      <c r="D60" s="6"/>
      <c r="E60" s="6"/>
    </row>
    <row r="61" spans="1:5" x14ac:dyDescent="0.2">
      <c r="A61" s="5">
        <v>31382</v>
      </c>
      <c r="B61" s="6">
        <v>7.2</v>
      </c>
      <c r="C61" s="6">
        <f>AVERAGE(B50:B61)</f>
        <v>7.6446364567332319</v>
      </c>
      <c r="D61" s="6">
        <f>MAX(B50:B61)</f>
        <v>14.741935483870968</v>
      </c>
      <c r="E61" s="6">
        <f>MIN(B50:B61)</f>
        <v>3.6677419354838698</v>
      </c>
    </row>
    <row r="62" spans="1:5" x14ac:dyDescent="0.2">
      <c r="A62" s="5">
        <v>31413</v>
      </c>
      <c r="B62" s="6">
        <v>10.7</v>
      </c>
      <c r="C62" s="6"/>
      <c r="D62" s="6"/>
      <c r="E62" s="6"/>
    </row>
    <row r="63" spans="1:5" x14ac:dyDescent="0.2">
      <c r="A63" s="5">
        <v>31444</v>
      </c>
      <c r="B63" s="6">
        <v>18.703571428571429</v>
      </c>
      <c r="C63" s="6"/>
      <c r="D63" s="6"/>
      <c r="E63" s="6"/>
    </row>
    <row r="64" spans="1:5" x14ac:dyDescent="0.2">
      <c r="A64" s="5">
        <v>31472</v>
      </c>
      <c r="B64" s="6">
        <v>13.545161290322584</v>
      </c>
      <c r="C64" s="6"/>
      <c r="D64" s="6"/>
      <c r="E64" s="6"/>
    </row>
    <row r="65" spans="1:5" x14ac:dyDescent="0.2">
      <c r="A65" s="5">
        <v>31503</v>
      </c>
      <c r="B65" s="6">
        <v>5.1566666666666663</v>
      </c>
      <c r="C65" s="6"/>
      <c r="D65" s="6"/>
      <c r="E65" s="6"/>
    </row>
    <row r="66" spans="1:5" x14ac:dyDescent="0.2">
      <c r="A66" s="5">
        <v>31533</v>
      </c>
      <c r="B66" s="6">
        <v>2.8935483870967742</v>
      </c>
      <c r="C66" s="6"/>
      <c r="D66" s="6"/>
      <c r="E66" s="6"/>
    </row>
    <row r="67" spans="1:5" x14ac:dyDescent="0.2">
      <c r="A67" s="5">
        <v>31564</v>
      </c>
      <c r="B67" s="6">
        <v>4.0599999999999996</v>
      </c>
      <c r="C67" s="6"/>
      <c r="D67" s="6"/>
      <c r="E67" s="6"/>
    </row>
    <row r="68" spans="1:5" x14ac:dyDescent="0.2">
      <c r="A68" s="5">
        <v>31594</v>
      </c>
      <c r="B68" s="6">
        <v>5.3129032258064504</v>
      </c>
      <c r="C68" s="6"/>
      <c r="D68" s="6"/>
      <c r="E68" s="6"/>
    </row>
    <row r="69" spans="1:5" x14ac:dyDescent="0.2">
      <c r="A69" s="5">
        <v>31625</v>
      </c>
      <c r="B69" s="6">
        <v>7.064516129032258</v>
      </c>
      <c r="C69" s="6"/>
      <c r="D69" s="6"/>
      <c r="E69" s="6"/>
    </row>
    <row r="70" spans="1:5" x14ac:dyDescent="0.2">
      <c r="A70" s="5">
        <v>31656</v>
      </c>
      <c r="B70" s="6">
        <v>7.99</v>
      </c>
      <c r="C70" s="6"/>
      <c r="D70" s="6"/>
      <c r="E70" s="6"/>
    </row>
    <row r="71" spans="1:5" x14ac:dyDescent="0.2">
      <c r="A71" s="5">
        <v>31686</v>
      </c>
      <c r="B71" s="6">
        <v>8.8838709677419399</v>
      </c>
      <c r="C71" s="6"/>
      <c r="D71" s="6"/>
      <c r="E71" s="6"/>
    </row>
    <row r="72" spans="1:5" x14ac:dyDescent="0.2">
      <c r="A72" s="5">
        <v>31717</v>
      </c>
      <c r="B72" s="6">
        <v>10.646666666666667</v>
      </c>
      <c r="C72" s="6"/>
      <c r="D72" s="6"/>
      <c r="E72" s="6"/>
    </row>
    <row r="73" spans="1:5" x14ac:dyDescent="0.2">
      <c r="A73" s="5">
        <v>31747</v>
      </c>
      <c r="B73" s="6">
        <v>9.82258064516129</v>
      </c>
      <c r="C73" s="6">
        <f>AVERAGE(B62:B73)</f>
        <v>8.7316237839221724</v>
      </c>
      <c r="D73" s="6">
        <f>MAX(B62:B73)</f>
        <v>18.703571428571429</v>
      </c>
      <c r="E73" s="6">
        <f>MIN(B62:B73)</f>
        <v>2.8935483870967742</v>
      </c>
    </row>
    <row r="74" spans="1:5" x14ac:dyDescent="0.2">
      <c r="A74" s="5">
        <v>31778</v>
      </c>
      <c r="B74" s="6">
        <v>11.54838709677419</v>
      </c>
      <c r="C74" s="6"/>
      <c r="D74" s="6"/>
      <c r="E74" s="6"/>
    </row>
    <row r="75" spans="1:5" x14ac:dyDescent="0.2">
      <c r="A75" s="5">
        <v>31809</v>
      </c>
      <c r="B75" s="6">
        <v>11.696428571428571</v>
      </c>
      <c r="C75" s="6"/>
      <c r="D75" s="6"/>
      <c r="E75" s="6"/>
    </row>
    <row r="76" spans="1:5" x14ac:dyDescent="0.2">
      <c r="A76" s="5">
        <v>31837</v>
      </c>
      <c r="B76" s="6">
        <v>9.7903225806451619</v>
      </c>
      <c r="C76" s="6"/>
      <c r="D76" s="6"/>
      <c r="E76" s="6"/>
    </row>
    <row r="77" spans="1:5" x14ac:dyDescent="0.2">
      <c r="A77" s="5">
        <v>31868</v>
      </c>
      <c r="B77" s="6">
        <v>7.5033333333333356</v>
      </c>
      <c r="C77" s="6"/>
      <c r="D77" s="6"/>
      <c r="E77" s="6"/>
    </row>
    <row r="78" spans="1:5" x14ac:dyDescent="0.2">
      <c r="A78" s="5">
        <v>31898</v>
      </c>
      <c r="B78" s="6">
        <v>4.0935483870967762</v>
      </c>
      <c r="C78" s="6"/>
      <c r="D78" s="6"/>
      <c r="E78" s="6"/>
    </row>
    <row r="79" spans="1:5" x14ac:dyDescent="0.2">
      <c r="A79" s="5">
        <v>31929</v>
      </c>
      <c r="B79" s="6">
        <v>6.34</v>
      </c>
      <c r="C79" s="6"/>
      <c r="D79" s="6"/>
      <c r="E79" s="6"/>
    </row>
    <row r="80" spans="1:5" x14ac:dyDescent="0.2">
      <c r="A80" s="5">
        <v>31959</v>
      </c>
      <c r="B80" s="6">
        <v>4.1129032258064493</v>
      </c>
      <c r="C80" s="6"/>
      <c r="D80" s="6"/>
      <c r="E80" s="6"/>
    </row>
    <row r="81" spans="1:5" x14ac:dyDescent="0.2">
      <c r="A81" s="5">
        <v>31990</v>
      </c>
      <c r="B81" s="6">
        <v>3.7387096774193549</v>
      </c>
      <c r="C81" s="6"/>
      <c r="D81" s="6"/>
      <c r="E81" s="6"/>
    </row>
    <row r="82" spans="1:5" x14ac:dyDescent="0.2">
      <c r="A82" s="5">
        <v>32021</v>
      </c>
      <c r="B82" s="6">
        <v>4.583333333333333</v>
      </c>
      <c r="C82" s="6"/>
      <c r="D82" s="6"/>
      <c r="E82" s="6"/>
    </row>
    <row r="83" spans="1:5" x14ac:dyDescent="0.2">
      <c r="A83" s="5">
        <v>32051</v>
      </c>
      <c r="B83" s="6">
        <v>5.2322580645161274</v>
      </c>
      <c r="C83" s="6"/>
      <c r="D83" s="6"/>
      <c r="E83" s="6"/>
    </row>
    <row r="84" spans="1:5" x14ac:dyDescent="0.2">
      <c r="A84" s="5">
        <v>32082</v>
      </c>
      <c r="B84" s="6">
        <v>5.38</v>
      </c>
      <c r="C84" s="6"/>
      <c r="D84" s="6"/>
      <c r="E84" s="6"/>
    </row>
    <row r="85" spans="1:5" x14ac:dyDescent="0.2">
      <c r="A85" s="5">
        <v>32112</v>
      </c>
      <c r="B85" s="6">
        <v>8</v>
      </c>
      <c r="C85" s="6">
        <f>AVERAGE(B74:B85)</f>
        <v>6.8349353558627755</v>
      </c>
      <c r="D85" s="6">
        <f>MAX(B74:B85)</f>
        <v>11.696428571428571</v>
      </c>
      <c r="E85" s="6">
        <f>MIN(B74:B85)</f>
        <v>3.7387096774193549</v>
      </c>
    </row>
    <row r="86" spans="1:5" x14ac:dyDescent="0.2">
      <c r="A86" s="5">
        <v>32143</v>
      </c>
      <c r="B86" s="6">
        <v>9.5</v>
      </c>
      <c r="C86" s="6"/>
      <c r="D86" s="6"/>
      <c r="E86" s="6"/>
    </row>
    <row r="87" spans="1:5" x14ac:dyDescent="0.2">
      <c r="A87" s="5">
        <v>32174</v>
      </c>
      <c r="B87" s="6">
        <v>12.206896551724142</v>
      </c>
      <c r="C87" s="6"/>
      <c r="D87" s="6"/>
      <c r="E87" s="6"/>
    </row>
    <row r="88" spans="1:5" x14ac:dyDescent="0.2">
      <c r="A88" s="5">
        <v>32203</v>
      </c>
      <c r="B88" s="6">
        <v>11.290322580645162</v>
      </c>
      <c r="C88" s="6"/>
      <c r="D88" s="6"/>
      <c r="E88" s="6"/>
    </row>
    <row r="89" spans="1:5" x14ac:dyDescent="0.2">
      <c r="A89" s="5">
        <v>32234</v>
      </c>
      <c r="B89" s="6">
        <v>6.053333333333339</v>
      </c>
      <c r="C89" s="6"/>
      <c r="D89" s="6"/>
      <c r="E89" s="6"/>
    </row>
    <row r="90" spans="1:5" x14ac:dyDescent="0.2">
      <c r="A90" s="5">
        <v>32264</v>
      </c>
      <c r="B90" s="6">
        <v>3.7032258064516119</v>
      </c>
      <c r="C90" s="6"/>
      <c r="D90" s="6"/>
      <c r="E90" s="6"/>
    </row>
    <row r="91" spans="1:5" x14ac:dyDescent="0.2">
      <c r="A91" s="5">
        <v>32295</v>
      </c>
      <c r="B91" s="6">
        <v>3.7</v>
      </c>
      <c r="C91" s="6"/>
      <c r="D91" s="6"/>
      <c r="E91" s="6"/>
    </row>
    <row r="92" spans="1:5" x14ac:dyDescent="0.2">
      <c r="A92" s="5">
        <v>32325</v>
      </c>
      <c r="B92" s="6">
        <v>4.725806451612903</v>
      </c>
      <c r="C92" s="6"/>
      <c r="D92" s="6"/>
      <c r="E92" s="6"/>
    </row>
    <row r="93" spans="1:5" x14ac:dyDescent="0.2">
      <c r="A93" s="5">
        <v>32356</v>
      </c>
      <c r="B93" s="6">
        <v>4.4516129032258061</v>
      </c>
      <c r="C93" s="6"/>
      <c r="D93" s="6"/>
      <c r="E93" s="6"/>
    </row>
    <row r="94" spans="1:5" x14ac:dyDescent="0.2">
      <c r="A94" s="5">
        <v>32387</v>
      </c>
      <c r="B94" s="6">
        <v>5.25</v>
      </c>
      <c r="C94" s="6"/>
      <c r="D94" s="6"/>
      <c r="E94" s="6"/>
    </row>
    <row r="95" spans="1:5" x14ac:dyDescent="0.2">
      <c r="A95" s="5">
        <v>32417</v>
      </c>
      <c r="B95" s="6">
        <v>5.193548387096774</v>
      </c>
      <c r="C95" s="6"/>
      <c r="D95" s="6"/>
      <c r="E95" s="6"/>
    </row>
    <row r="96" spans="1:5" x14ac:dyDescent="0.2">
      <c r="A96" s="5">
        <v>32448</v>
      </c>
      <c r="B96" s="6">
        <v>4.9333333333333336</v>
      </c>
      <c r="C96" s="6"/>
      <c r="D96" s="6"/>
      <c r="E96" s="6"/>
    </row>
    <row r="97" spans="1:5" x14ac:dyDescent="0.2">
      <c r="A97" s="5">
        <v>32478</v>
      </c>
      <c r="B97" s="6">
        <v>7</v>
      </c>
      <c r="C97" s="6">
        <f>AVERAGE(B86:B97)</f>
        <v>6.5006732789519228</v>
      </c>
      <c r="D97" s="6">
        <f>MAX(B86:B97)</f>
        <v>12.206896551724142</v>
      </c>
      <c r="E97" s="6">
        <f>MIN(B86:B97)</f>
        <v>3.7</v>
      </c>
    </row>
    <row r="98" spans="1:5" x14ac:dyDescent="0.2">
      <c r="A98" s="5">
        <v>32509</v>
      </c>
      <c r="B98" s="6">
        <v>11.787096774193547</v>
      </c>
      <c r="C98" s="6"/>
      <c r="D98" s="6"/>
      <c r="E98" s="6"/>
    </row>
    <row r="99" spans="1:5" x14ac:dyDescent="0.2">
      <c r="A99" s="5">
        <v>32540</v>
      </c>
      <c r="B99" s="6">
        <v>11.742857142857147</v>
      </c>
      <c r="C99" s="6"/>
      <c r="D99" s="6"/>
      <c r="E99" s="6"/>
    </row>
    <row r="100" spans="1:5" x14ac:dyDescent="0.2">
      <c r="A100" s="5">
        <v>32568</v>
      </c>
      <c r="B100" s="6">
        <v>6.4322580645161294</v>
      </c>
      <c r="C100" s="6"/>
      <c r="D100" s="6"/>
      <c r="E100" s="6"/>
    </row>
    <row r="101" spans="1:5" x14ac:dyDescent="0.2">
      <c r="A101" s="5">
        <v>32599</v>
      </c>
      <c r="B101" s="6">
        <v>5</v>
      </c>
      <c r="C101" s="6"/>
      <c r="D101" s="6"/>
      <c r="E101" s="6"/>
    </row>
    <row r="102" spans="1:5" x14ac:dyDescent="0.2">
      <c r="A102" s="5">
        <v>32629</v>
      </c>
      <c r="B102" s="6">
        <v>5.564516129032258</v>
      </c>
      <c r="C102" s="6"/>
      <c r="D102" s="6"/>
      <c r="E102" s="6"/>
    </row>
    <row r="103" spans="1:5" x14ac:dyDescent="0.2">
      <c r="A103" s="5">
        <v>32660</v>
      </c>
      <c r="B103" s="6">
        <v>9.36</v>
      </c>
      <c r="C103" s="6"/>
      <c r="D103" s="6"/>
      <c r="E103" s="6"/>
    </row>
    <row r="104" spans="1:5" x14ac:dyDescent="0.2">
      <c r="A104" s="5">
        <v>32690</v>
      </c>
      <c r="B104" s="6">
        <v>4.32258064516129</v>
      </c>
      <c r="C104" s="6"/>
      <c r="D104" s="6"/>
      <c r="E104" s="6"/>
    </row>
    <row r="105" spans="1:5" x14ac:dyDescent="0.2">
      <c r="A105" s="5">
        <v>32721</v>
      </c>
      <c r="B105" s="6">
        <v>4.032258064516129</v>
      </c>
      <c r="C105" s="6"/>
      <c r="D105" s="6"/>
      <c r="E105" s="6"/>
    </row>
    <row r="106" spans="1:5" x14ac:dyDescent="0.2">
      <c r="A106" s="5">
        <v>32752</v>
      </c>
      <c r="B106" s="6">
        <v>5.2666666666666666</v>
      </c>
      <c r="C106" s="6"/>
      <c r="D106" s="6"/>
      <c r="E106" s="6"/>
    </row>
    <row r="107" spans="1:5" x14ac:dyDescent="0.2">
      <c r="A107" s="5">
        <v>32782</v>
      </c>
      <c r="B107" s="6">
        <v>9.0322580645161299</v>
      </c>
      <c r="C107" s="6"/>
      <c r="D107" s="6"/>
      <c r="E107" s="6"/>
    </row>
    <row r="108" spans="1:5" x14ac:dyDescent="0.2">
      <c r="A108" s="5">
        <v>32813</v>
      </c>
      <c r="B108" s="6">
        <v>11</v>
      </c>
      <c r="C108" s="6"/>
      <c r="D108" s="6"/>
      <c r="E108" s="6"/>
    </row>
    <row r="109" spans="1:5" x14ac:dyDescent="0.2">
      <c r="A109" s="5">
        <v>32843</v>
      </c>
      <c r="B109" s="6">
        <v>9.758064516129032</v>
      </c>
      <c r="C109" s="6">
        <f>AVERAGE(B98:B109)</f>
        <v>7.7748796722990265</v>
      </c>
      <c r="D109" s="6">
        <f>MAX(B98:B109)</f>
        <v>11.787096774193547</v>
      </c>
      <c r="E109" s="6">
        <f>MIN(B98:B109)</f>
        <v>4.032258064516129</v>
      </c>
    </row>
    <row r="110" spans="1:5" x14ac:dyDescent="0.2">
      <c r="A110" s="5">
        <v>32874</v>
      </c>
      <c r="B110" s="2">
        <v>11</v>
      </c>
      <c r="C110" s="6"/>
      <c r="D110" s="6"/>
      <c r="E110" s="6"/>
    </row>
    <row r="111" spans="1:5" x14ac:dyDescent="0.2">
      <c r="A111" s="5">
        <v>32905</v>
      </c>
      <c r="B111" s="2">
        <v>10</v>
      </c>
      <c r="C111" s="6"/>
      <c r="D111" s="6"/>
      <c r="E111" s="6"/>
    </row>
    <row r="112" spans="1:5" x14ac:dyDescent="0.2">
      <c r="A112" s="5">
        <v>32933</v>
      </c>
      <c r="B112" s="6">
        <v>7.7032258064516164</v>
      </c>
      <c r="C112" s="6"/>
      <c r="D112" s="6"/>
      <c r="E112" s="6"/>
    </row>
    <row r="113" spans="1:5" x14ac:dyDescent="0.2">
      <c r="A113" s="5">
        <v>32964</v>
      </c>
      <c r="B113" s="6">
        <v>5.64</v>
      </c>
      <c r="C113" s="6"/>
      <c r="D113" s="6"/>
      <c r="E113" s="6"/>
    </row>
    <row r="114" spans="1:5" x14ac:dyDescent="0.2">
      <c r="A114" s="5">
        <v>32994</v>
      </c>
      <c r="B114" s="6">
        <v>5.561290322580648</v>
      </c>
      <c r="C114" s="6"/>
      <c r="D114" s="6"/>
      <c r="E114" s="6"/>
    </row>
    <row r="115" spans="1:5" x14ac:dyDescent="0.2">
      <c r="A115" s="5">
        <v>33025</v>
      </c>
      <c r="B115" s="6">
        <v>4.3600000000000003</v>
      </c>
      <c r="C115" s="6"/>
      <c r="D115" s="6"/>
      <c r="E115" s="6"/>
    </row>
    <row r="116" spans="1:5" x14ac:dyDescent="0.2">
      <c r="A116" s="5">
        <v>33055</v>
      </c>
      <c r="B116" s="6">
        <v>6.0516129032258066</v>
      </c>
      <c r="C116" s="6"/>
      <c r="D116" s="6"/>
      <c r="E116" s="6"/>
    </row>
    <row r="117" spans="1:5" x14ac:dyDescent="0.2">
      <c r="A117" s="5">
        <v>33086</v>
      </c>
      <c r="B117" s="6">
        <v>8.258064516129032</v>
      </c>
      <c r="C117" s="6"/>
      <c r="D117" s="6"/>
      <c r="E117" s="6"/>
    </row>
    <row r="118" spans="1:5" x14ac:dyDescent="0.2">
      <c r="A118" s="5">
        <v>33117</v>
      </c>
      <c r="B118" s="6">
        <v>11.1</v>
      </c>
      <c r="C118" s="6"/>
      <c r="D118" s="6"/>
      <c r="E118" s="6"/>
    </row>
    <row r="119" spans="1:5" x14ac:dyDescent="0.2">
      <c r="A119" s="5">
        <v>33147</v>
      </c>
      <c r="B119" s="6">
        <v>6.9838709677419351</v>
      </c>
      <c r="C119" s="6"/>
      <c r="D119" s="6"/>
      <c r="E119" s="6"/>
    </row>
    <row r="120" spans="1:5" x14ac:dyDescent="0.2">
      <c r="A120" s="5">
        <v>33178</v>
      </c>
      <c r="B120" s="6">
        <v>8.0333333333333332</v>
      </c>
      <c r="C120" s="6"/>
      <c r="D120" s="6"/>
      <c r="E120" s="6"/>
    </row>
    <row r="121" spans="1:5" x14ac:dyDescent="0.2">
      <c r="A121" s="5">
        <v>33208</v>
      </c>
      <c r="B121" s="6">
        <v>11.016129032258064</v>
      </c>
      <c r="C121" s="6">
        <f>AVERAGE(B110:B121)</f>
        <v>7.9756272401433685</v>
      </c>
      <c r="D121" s="6">
        <f>MAX(B110:B121)</f>
        <v>11.1</v>
      </c>
      <c r="E121" s="6">
        <f>MIN(B110:B121)</f>
        <v>4.3600000000000003</v>
      </c>
    </row>
    <row r="122" spans="1:5" x14ac:dyDescent="0.2">
      <c r="A122" s="5">
        <v>33239</v>
      </c>
      <c r="B122" s="6">
        <v>15.5</v>
      </c>
      <c r="C122" s="6"/>
      <c r="D122" s="6"/>
      <c r="E122" s="6"/>
    </row>
    <row r="123" spans="1:5" x14ac:dyDescent="0.2">
      <c r="A123" s="5">
        <v>33270</v>
      </c>
      <c r="B123" s="6">
        <v>16.410714285714285</v>
      </c>
      <c r="C123" s="6"/>
      <c r="D123" s="6"/>
      <c r="E123" s="6"/>
    </row>
    <row r="124" spans="1:5" x14ac:dyDescent="0.2">
      <c r="A124" s="5">
        <v>33298</v>
      </c>
      <c r="B124" s="6">
        <v>3.274193548387097</v>
      </c>
      <c r="C124" s="6"/>
      <c r="D124" s="6"/>
      <c r="E124" s="6"/>
    </row>
    <row r="125" spans="1:5" x14ac:dyDescent="0.2">
      <c r="A125" s="5">
        <v>33329</v>
      </c>
      <c r="B125" s="6">
        <v>4.0866666666666678</v>
      </c>
      <c r="C125" s="6"/>
      <c r="D125" s="6"/>
      <c r="E125" s="6"/>
    </row>
    <row r="126" spans="1:5" x14ac:dyDescent="0.2">
      <c r="A126" s="5">
        <v>33359</v>
      </c>
      <c r="B126" s="6">
        <v>5.0516129032258075</v>
      </c>
      <c r="C126" s="6"/>
      <c r="D126" s="6"/>
      <c r="E126" s="6"/>
    </row>
    <row r="127" spans="1:5" x14ac:dyDescent="0.2">
      <c r="A127" s="5">
        <v>33390</v>
      </c>
      <c r="B127" s="6">
        <v>6.7533333333333356</v>
      </c>
      <c r="C127" s="6"/>
      <c r="D127" s="6"/>
      <c r="E127" s="6"/>
    </row>
    <row r="128" spans="1:5" x14ac:dyDescent="0.2">
      <c r="A128" s="5">
        <v>33420</v>
      </c>
      <c r="B128" s="6">
        <v>4.6451612903225818</v>
      </c>
      <c r="C128" s="6"/>
      <c r="D128" s="6"/>
      <c r="E128" s="6"/>
    </row>
    <row r="129" spans="1:5" x14ac:dyDescent="0.2">
      <c r="A129" s="5">
        <v>33451</v>
      </c>
      <c r="B129" s="6">
        <v>6.5677419354838698</v>
      </c>
      <c r="C129" s="6"/>
      <c r="D129" s="6"/>
      <c r="E129" s="6"/>
    </row>
    <row r="130" spans="1:5" x14ac:dyDescent="0.2">
      <c r="A130" s="5">
        <v>33482</v>
      </c>
      <c r="B130" s="6">
        <v>9.9666666666666668</v>
      </c>
      <c r="C130" s="6"/>
      <c r="D130" s="6"/>
      <c r="E130" s="6"/>
    </row>
    <row r="131" spans="1:5" x14ac:dyDescent="0.2">
      <c r="A131" s="5">
        <v>33512</v>
      </c>
      <c r="B131" s="6">
        <v>5.3806451612903219</v>
      </c>
      <c r="C131" s="6"/>
      <c r="D131" s="6"/>
      <c r="E131" s="6"/>
    </row>
    <row r="132" spans="1:5" x14ac:dyDescent="0.2">
      <c r="A132" s="5">
        <v>33543</v>
      </c>
      <c r="B132" s="6">
        <v>8.4733333333333327</v>
      </c>
      <c r="C132" s="6"/>
      <c r="D132" s="6"/>
      <c r="E132" s="6"/>
    </row>
    <row r="133" spans="1:5" x14ac:dyDescent="0.2">
      <c r="A133" s="5">
        <v>33573</v>
      </c>
      <c r="B133" s="6">
        <v>9</v>
      </c>
      <c r="C133" s="6">
        <f>AVERAGE(B122:B133)</f>
        <v>7.9258390937019962</v>
      </c>
      <c r="D133" s="6">
        <f>MAX(B122:B133)</f>
        <v>16.410714285714285</v>
      </c>
      <c r="E133" s="6">
        <f>MIN(B122:B133)</f>
        <v>3.274193548387097</v>
      </c>
    </row>
    <row r="134" spans="1:5" x14ac:dyDescent="0.2">
      <c r="A134" s="5">
        <v>33604</v>
      </c>
      <c r="B134" s="6">
        <v>10.56129032258065</v>
      </c>
      <c r="C134" s="6"/>
      <c r="D134" s="6"/>
      <c r="E134" s="6"/>
    </row>
    <row r="135" spans="1:5" x14ac:dyDescent="0.2">
      <c r="A135" s="5">
        <v>33635</v>
      </c>
      <c r="B135" s="6">
        <v>11.586206896551724</v>
      </c>
      <c r="C135" s="6"/>
      <c r="D135" s="6"/>
      <c r="E135" s="6"/>
    </row>
    <row r="136" spans="1:5" x14ac:dyDescent="0.2">
      <c r="A136" s="5">
        <v>33664</v>
      </c>
      <c r="B136" s="6">
        <v>8.6580645161290324</v>
      </c>
      <c r="C136" s="6"/>
      <c r="D136" s="6"/>
      <c r="E136" s="6"/>
    </row>
    <row r="137" spans="1:5" x14ac:dyDescent="0.2">
      <c r="A137" s="5">
        <v>33695</v>
      </c>
      <c r="B137" s="6">
        <v>7.55</v>
      </c>
      <c r="C137" s="6"/>
      <c r="D137" s="6"/>
      <c r="E137" s="6"/>
    </row>
    <row r="138" spans="1:5" x14ac:dyDescent="0.2">
      <c r="A138" s="5">
        <v>33725</v>
      </c>
      <c r="B138" s="6">
        <v>5.9290322580645167</v>
      </c>
      <c r="C138" s="6"/>
      <c r="D138" s="6"/>
      <c r="E138" s="6"/>
    </row>
    <row r="139" spans="1:5" x14ac:dyDescent="0.2">
      <c r="A139" s="5">
        <v>33756</v>
      </c>
      <c r="B139" s="6">
        <v>4.83</v>
      </c>
      <c r="C139" s="6"/>
      <c r="D139" s="6"/>
      <c r="E139" s="6"/>
    </row>
    <row r="140" spans="1:5" x14ac:dyDescent="0.2">
      <c r="A140" s="5">
        <v>33786</v>
      </c>
      <c r="B140" s="6">
        <v>6.0419354838709678</v>
      </c>
      <c r="C140" s="6"/>
      <c r="D140" s="6"/>
      <c r="E140" s="6"/>
    </row>
    <row r="141" spans="1:5" x14ac:dyDescent="0.2">
      <c r="A141" s="5">
        <v>33817</v>
      </c>
      <c r="B141" s="6">
        <v>7.7645161290322555</v>
      </c>
      <c r="C141" s="6"/>
      <c r="D141" s="6"/>
      <c r="E141" s="6"/>
    </row>
    <row r="142" spans="1:5" x14ac:dyDescent="0.2">
      <c r="A142" s="5">
        <v>33848</v>
      </c>
      <c r="B142" s="6">
        <v>6.0666666666666664</v>
      </c>
      <c r="C142" s="6"/>
      <c r="D142" s="6"/>
      <c r="E142" s="6"/>
    </row>
    <row r="143" spans="1:5" x14ac:dyDescent="0.2">
      <c r="A143" s="5">
        <v>33878</v>
      </c>
      <c r="B143" s="6">
        <v>6.338709677419355</v>
      </c>
      <c r="C143" s="6"/>
      <c r="D143" s="6"/>
      <c r="E143" s="6"/>
    </row>
    <row r="144" spans="1:5" x14ac:dyDescent="0.2">
      <c r="A144" s="5">
        <v>33909</v>
      </c>
      <c r="B144" s="6">
        <v>8.3766666666666705</v>
      </c>
      <c r="C144" s="6"/>
      <c r="D144" s="6"/>
      <c r="E144" s="6"/>
    </row>
    <row r="145" spans="1:5" x14ac:dyDescent="0.2">
      <c r="A145" s="5">
        <v>33939</v>
      </c>
      <c r="B145" s="6">
        <v>9.112903225806452</v>
      </c>
      <c r="C145" s="6">
        <f>AVERAGE(B134:B145)</f>
        <v>7.7346659868990235</v>
      </c>
      <c r="D145" s="6">
        <f>MAX(B134:B145)</f>
        <v>11.586206896551724</v>
      </c>
      <c r="E145" s="6">
        <f>MIN(B134:B145)</f>
        <v>4.83</v>
      </c>
    </row>
    <row r="146" spans="1:5" x14ac:dyDescent="0.2">
      <c r="A146" s="5">
        <v>33970</v>
      </c>
      <c r="B146" s="6">
        <v>12.82258064516129</v>
      </c>
      <c r="C146" s="6"/>
      <c r="D146" s="6"/>
      <c r="E146" s="6"/>
    </row>
    <row r="147" spans="1:5" x14ac:dyDescent="0.2">
      <c r="A147" s="5">
        <v>34001</v>
      </c>
      <c r="B147" s="6">
        <v>11.857142857142858</v>
      </c>
      <c r="C147" s="6"/>
      <c r="D147" s="6"/>
      <c r="E147" s="6"/>
    </row>
    <row r="148" spans="1:5" x14ac:dyDescent="0.2">
      <c r="A148" s="5">
        <v>34029</v>
      </c>
      <c r="B148" s="6">
        <v>9.5806451612903221</v>
      </c>
      <c r="C148" s="6"/>
      <c r="D148" s="6"/>
      <c r="E148" s="6"/>
    </row>
    <row r="149" spans="1:5" x14ac:dyDescent="0.2">
      <c r="A149" s="5">
        <v>34060</v>
      </c>
      <c r="B149" s="6">
        <v>5.18</v>
      </c>
      <c r="C149" s="6"/>
      <c r="D149" s="6"/>
      <c r="E149" s="6"/>
    </row>
    <row r="150" spans="1:5" x14ac:dyDescent="0.2">
      <c r="A150" s="5">
        <v>34090</v>
      </c>
      <c r="B150" s="6">
        <v>4.758064516129032</v>
      </c>
      <c r="C150" s="6"/>
      <c r="D150" s="6"/>
      <c r="E150" s="6"/>
    </row>
    <row r="151" spans="1:5" x14ac:dyDescent="0.2">
      <c r="A151" s="5">
        <v>34121</v>
      </c>
      <c r="B151" s="6">
        <v>5.6833333333333336</v>
      </c>
      <c r="C151" s="6"/>
      <c r="D151" s="6"/>
      <c r="E151" s="6"/>
    </row>
    <row r="152" spans="1:5" x14ac:dyDescent="0.2">
      <c r="A152" s="5">
        <v>34151</v>
      </c>
      <c r="B152" s="6">
        <v>6.411290322580645</v>
      </c>
      <c r="C152" s="6"/>
      <c r="D152" s="6"/>
      <c r="E152" s="6"/>
    </row>
    <row r="153" spans="1:5" x14ac:dyDescent="0.2">
      <c r="A153" s="5">
        <v>34182</v>
      </c>
      <c r="B153" s="6">
        <v>9.7645161290322591</v>
      </c>
      <c r="C153" s="6"/>
      <c r="D153" s="6"/>
      <c r="E153" s="6"/>
    </row>
    <row r="154" spans="1:5" x14ac:dyDescent="0.2">
      <c r="A154" s="5">
        <v>34213</v>
      </c>
      <c r="B154" s="6">
        <v>4.4666666666666668</v>
      </c>
      <c r="C154" s="6"/>
      <c r="D154" s="6"/>
      <c r="E154" s="6"/>
    </row>
    <row r="155" spans="1:5" x14ac:dyDescent="0.2">
      <c r="A155" s="5">
        <v>34243</v>
      </c>
      <c r="B155" s="6">
        <v>2.6774193548387095</v>
      </c>
      <c r="C155" s="6"/>
      <c r="D155" s="6"/>
      <c r="E155" s="6"/>
    </row>
    <row r="156" spans="1:5" x14ac:dyDescent="0.2">
      <c r="A156" s="5">
        <v>34274</v>
      </c>
      <c r="B156" s="6">
        <v>3.9066666666666672</v>
      </c>
      <c r="C156" s="6"/>
      <c r="D156" s="6"/>
      <c r="E156" s="6"/>
    </row>
    <row r="157" spans="1:5" x14ac:dyDescent="0.2">
      <c r="A157" s="5">
        <v>34304</v>
      </c>
      <c r="B157" s="6">
        <v>5.7</v>
      </c>
      <c r="C157" s="6">
        <f>AVERAGE(B146:B157)</f>
        <v>6.9006938044034811</v>
      </c>
      <c r="D157" s="6">
        <f>MAX(B146:B157)</f>
        <v>12.82258064516129</v>
      </c>
      <c r="E157" s="6">
        <f>MIN(B146:B157)</f>
        <v>2.6774193548387095</v>
      </c>
    </row>
    <row r="158" spans="1:5" x14ac:dyDescent="0.2">
      <c r="A158" s="5">
        <v>34335</v>
      </c>
      <c r="B158" s="6">
        <v>11.225806451612904</v>
      </c>
      <c r="C158" s="6"/>
      <c r="D158" s="6"/>
      <c r="E158" s="6"/>
    </row>
    <row r="159" spans="1:5" x14ac:dyDescent="0.2">
      <c r="A159" s="5">
        <v>34366</v>
      </c>
      <c r="B159" s="6">
        <v>11.928571428571429</v>
      </c>
      <c r="C159" s="6"/>
      <c r="D159" s="6"/>
      <c r="E159" s="6"/>
    </row>
    <row r="160" spans="1:5" x14ac:dyDescent="0.2">
      <c r="A160" s="5">
        <v>34394</v>
      </c>
      <c r="B160" s="6">
        <v>9.4193548387096779</v>
      </c>
      <c r="C160" s="6"/>
      <c r="D160" s="6"/>
      <c r="E160" s="6"/>
    </row>
    <row r="161" spans="1:5" x14ac:dyDescent="0.2">
      <c r="A161" s="5">
        <v>34425</v>
      </c>
      <c r="B161" s="6">
        <v>6.4333333333333336</v>
      </c>
      <c r="C161" s="6"/>
      <c r="D161" s="6"/>
      <c r="E161" s="6"/>
    </row>
    <row r="162" spans="1:5" x14ac:dyDescent="0.2">
      <c r="A162" s="5">
        <v>34455</v>
      </c>
      <c r="B162" s="6">
        <v>4.774193548387097</v>
      </c>
      <c r="C162" s="6"/>
      <c r="D162" s="6"/>
      <c r="E162" s="6"/>
    </row>
    <row r="163" spans="1:5" x14ac:dyDescent="0.2">
      <c r="A163" s="5">
        <v>34486</v>
      </c>
      <c r="B163" s="6">
        <v>4.62</v>
      </c>
      <c r="C163" s="6"/>
      <c r="D163" s="6"/>
      <c r="E163" s="6"/>
    </row>
    <row r="164" spans="1:5" x14ac:dyDescent="0.2">
      <c r="A164" s="5">
        <v>34516</v>
      </c>
      <c r="B164" s="6">
        <v>6.8483870967741973</v>
      </c>
      <c r="C164" s="6"/>
      <c r="D164" s="6"/>
      <c r="E164" s="6"/>
    </row>
    <row r="165" spans="1:5" x14ac:dyDescent="0.2">
      <c r="A165" s="5">
        <v>34547</v>
      </c>
      <c r="B165" s="6">
        <v>7.419354838709677</v>
      </c>
      <c r="C165" s="6"/>
      <c r="D165" s="6"/>
      <c r="E165" s="6"/>
    </row>
    <row r="166" spans="1:5" x14ac:dyDescent="0.2">
      <c r="A166" s="5">
        <v>34578</v>
      </c>
      <c r="B166" s="6">
        <v>5</v>
      </c>
      <c r="C166" s="6"/>
      <c r="D166" s="6"/>
      <c r="E166" s="6"/>
    </row>
    <row r="167" spans="1:5" x14ac:dyDescent="0.2">
      <c r="A167" s="5">
        <v>34608</v>
      </c>
      <c r="B167" s="6">
        <v>5.6258064516129043</v>
      </c>
      <c r="C167" s="6"/>
      <c r="D167" s="6"/>
      <c r="E167" s="6"/>
    </row>
    <row r="168" spans="1:5" x14ac:dyDescent="0.2">
      <c r="A168" s="5">
        <v>34639</v>
      </c>
      <c r="B168" s="6">
        <v>6.6</v>
      </c>
      <c r="C168" s="6"/>
      <c r="D168" s="6"/>
      <c r="E168" s="6"/>
    </row>
    <row r="169" spans="1:5" x14ac:dyDescent="0.2">
      <c r="A169" s="5">
        <v>34669</v>
      </c>
      <c r="B169" s="6">
        <v>8.241935483870968</v>
      </c>
      <c r="C169" s="6">
        <f>AVERAGE(B158:B169)</f>
        <v>7.3447286226318482</v>
      </c>
      <c r="D169" s="6">
        <f>MAX(B158:B169)</f>
        <v>11.928571428571429</v>
      </c>
      <c r="E169" s="6">
        <f>MIN(B158:B169)</f>
        <v>4.62</v>
      </c>
    </row>
    <row r="170" spans="1:5" x14ac:dyDescent="0.2">
      <c r="A170" s="5">
        <v>34700</v>
      </c>
      <c r="B170" s="6">
        <v>9.0580645161290345</v>
      </c>
      <c r="C170" s="6"/>
      <c r="D170" s="6"/>
      <c r="E170" s="6"/>
    </row>
    <row r="171" spans="1:5" x14ac:dyDescent="0.2">
      <c r="A171" s="5">
        <v>34731</v>
      </c>
      <c r="B171" s="6">
        <v>9.7571428571428562</v>
      </c>
      <c r="C171" s="6"/>
      <c r="D171" s="6"/>
      <c r="E171" s="6"/>
    </row>
    <row r="172" spans="1:5" x14ac:dyDescent="0.2">
      <c r="A172" s="5">
        <v>34759</v>
      </c>
      <c r="B172" s="6">
        <v>7.3258064516129036</v>
      </c>
      <c r="C172" s="6"/>
      <c r="D172" s="6"/>
      <c r="E172" s="6"/>
    </row>
    <row r="173" spans="1:5" x14ac:dyDescent="0.2">
      <c r="A173" s="5">
        <v>34790</v>
      </c>
      <c r="B173" s="6">
        <v>5.59</v>
      </c>
      <c r="C173" s="6"/>
      <c r="D173" s="6"/>
      <c r="E173" s="6"/>
    </row>
    <row r="174" spans="1:5" x14ac:dyDescent="0.2">
      <c r="A174" s="5">
        <v>34820</v>
      </c>
      <c r="B174" s="6">
        <v>4.2387096774193562</v>
      </c>
      <c r="C174" s="6"/>
      <c r="D174" s="6"/>
      <c r="E174" s="6"/>
    </row>
    <row r="175" spans="1:5" x14ac:dyDescent="0.2">
      <c r="A175" s="5">
        <v>34851</v>
      </c>
      <c r="B175" s="6">
        <v>4.1266666666666678</v>
      </c>
      <c r="C175" s="6"/>
      <c r="D175" s="6"/>
      <c r="E175" s="6"/>
    </row>
    <row r="176" spans="1:5" x14ac:dyDescent="0.2">
      <c r="A176" s="5">
        <v>34881</v>
      </c>
      <c r="B176" s="6">
        <v>5.8645161290322587</v>
      </c>
      <c r="C176" s="6"/>
      <c r="D176" s="6"/>
      <c r="E176" s="6"/>
    </row>
    <row r="177" spans="1:5" x14ac:dyDescent="0.2">
      <c r="A177" s="5">
        <v>34912</v>
      </c>
      <c r="B177" s="6">
        <v>6.935483870967742</v>
      </c>
      <c r="C177" s="6"/>
      <c r="D177" s="6"/>
      <c r="E177" s="6"/>
    </row>
    <row r="178" spans="1:5" x14ac:dyDescent="0.2">
      <c r="A178" s="5">
        <v>34943</v>
      </c>
      <c r="B178" s="6">
        <v>5.26</v>
      </c>
      <c r="C178" s="6"/>
      <c r="D178" s="6"/>
      <c r="E178" s="6"/>
    </row>
    <row r="179" spans="1:5" x14ac:dyDescent="0.2">
      <c r="A179" s="5">
        <v>34973</v>
      </c>
      <c r="B179" s="6">
        <v>5.064516129032258</v>
      </c>
      <c r="C179" s="6"/>
      <c r="D179" s="6"/>
      <c r="E179" s="6"/>
    </row>
    <row r="180" spans="1:5" x14ac:dyDescent="0.2">
      <c r="A180" s="5">
        <v>35004</v>
      </c>
      <c r="B180" s="6">
        <v>9.793333333333333</v>
      </c>
      <c r="C180" s="6"/>
      <c r="D180" s="6"/>
      <c r="E180" s="6"/>
    </row>
    <row r="181" spans="1:5" x14ac:dyDescent="0.2">
      <c r="A181" s="5">
        <v>35034</v>
      </c>
      <c r="B181" s="6">
        <v>11.129032258064516</v>
      </c>
      <c r="C181" s="6">
        <f>AVERAGE(B170:B181)</f>
        <v>7.0119393241167431</v>
      </c>
      <c r="D181" s="6">
        <f>MAX(B170:B181)</f>
        <v>11.129032258064516</v>
      </c>
      <c r="E181" s="6">
        <f>MIN(B170:B181)</f>
        <v>4.1266666666666678</v>
      </c>
    </row>
    <row r="182" spans="1:5" x14ac:dyDescent="0.2">
      <c r="A182" s="5">
        <v>35065</v>
      </c>
      <c r="B182" s="6">
        <v>11.935483870967742</v>
      </c>
      <c r="C182" s="6"/>
      <c r="D182" s="6"/>
      <c r="E182" s="6"/>
    </row>
    <row r="183" spans="1:5" x14ac:dyDescent="0.2">
      <c r="A183" s="5">
        <v>35096</v>
      </c>
      <c r="B183" s="6">
        <v>12.25</v>
      </c>
      <c r="C183" s="6"/>
      <c r="D183" s="6"/>
      <c r="E183" s="6"/>
    </row>
    <row r="184" spans="1:5" x14ac:dyDescent="0.2">
      <c r="A184" s="5">
        <v>35125</v>
      </c>
      <c r="B184" s="6">
        <v>12.735483870967737</v>
      </c>
      <c r="C184" s="6"/>
      <c r="D184" s="6"/>
      <c r="E184" s="6"/>
    </row>
    <row r="185" spans="1:5" x14ac:dyDescent="0.2">
      <c r="A185" s="5">
        <v>35156</v>
      </c>
      <c r="B185" s="6">
        <v>4.9966666666666653</v>
      </c>
      <c r="C185" s="6"/>
      <c r="D185" s="6"/>
      <c r="E185" s="6"/>
    </row>
    <row r="186" spans="1:5" x14ac:dyDescent="0.2">
      <c r="A186" s="5">
        <v>35186</v>
      </c>
      <c r="B186" s="6">
        <v>5.6903225806451569</v>
      </c>
      <c r="C186" s="6"/>
      <c r="D186" s="6"/>
      <c r="E186" s="6"/>
    </row>
    <row r="187" spans="1:5" x14ac:dyDescent="0.2">
      <c r="A187" s="5">
        <v>35217</v>
      </c>
      <c r="B187" s="6">
        <v>5.98</v>
      </c>
      <c r="C187" s="6"/>
      <c r="D187" s="6"/>
      <c r="E187" s="6"/>
    </row>
    <row r="188" spans="1:5" x14ac:dyDescent="0.2">
      <c r="A188" s="5">
        <v>35247</v>
      </c>
      <c r="B188" s="6">
        <v>5.3774193548387084</v>
      </c>
      <c r="C188" s="6"/>
      <c r="D188" s="6"/>
      <c r="E188" s="6"/>
    </row>
    <row r="189" spans="1:5" x14ac:dyDescent="0.2">
      <c r="A189" s="5">
        <v>35278</v>
      </c>
      <c r="B189" s="6">
        <v>6.370967741935484</v>
      </c>
      <c r="C189" s="6"/>
      <c r="D189" s="6"/>
      <c r="E189" s="6"/>
    </row>
    <row r="190" spans="1:5" x14ac:dyDescent="0.2">
      <c r="A190" s="5">
        <v>35309</v>
      </c>
      <c r="B190" s="6">
        <v>4.75</v>
      </c>
      <c r="C190" s="6"/>
      <c r="D190" s="6"/>
      <c r="E190" s="6"/>
    </row>
    <row r="191" spans="1:5" x14ac:dyDescent="0.2">
      <c r="A191" s="5">
        <v>35339</v>
      </c>
      <c r="B191" s="6">
        <v>5.6177419354838731</v>
      </c>
      <c r="C191" s="6"/>
      <c r="D191" s="6"/>
      <c r="E191" s="6"/>
    </row>
    <row r="192" spans="1:5" x14ac:dyDescent="0.2">
      <c r="A192" s="5">
        <v>35370</v>
      </c>
      <c r="B192" s="6">
        <v>5.13</v>
      </c>
      <c r="C192" s="6"/>
      <c r="D192" s="6"/>
      <c r="E192" s="6"/>
    </row>
    <row r="193" spans="1:5" x14ac:dyDescent="0.2">
      <c r="A193" s="5">
        <v>35400</v>
      </c>
      <c r="B193" s="6">
        <v>8.1612903225806459</v>
      </c>
      <c r="C193" s="6">
        <f>AVERAGE(B182:B193)</f>
        <v>7.4162813620071679</v>
      </c>
      <c r="D193" s="6">
        <f>MAX(B182:B193)</f>
        <v>12.735483870967737</v>
      </c>
      <c r="E193" s="6">
        <f>MIN(B182:B193)</f>
        <v>4.75</v>
      </c>
    </row>
    <row r="194" spans="1:5" x14ac:dyDescent="0.2">
      <c r="A194" s="5">
        <v>35431</v>
      </c>
      <c r="B194" s="6">
        <v>9.6451612903225801</v>
      </c>
      <c r="C194" s="6"/>
      <c r="D194" s="6"/>
      <c r="E194" s="6"/>
    </row>
    <row r="195" spans="1:5" x14ac:dyDescent="0.2">
      <c r="A195" s="5">
        <v>35462</v>
      </c>
      <c r="B195" s="6">
        <v>10.385714285714284</v>
      </c>
      <c r="C195" s="6"/>
      <c r="D195" s="6"/>
      <c r="E195" s="6"/>
    </row>
    <row r="196" spans="1:5" x14ac:dyDescent="0.2">
      <c r="A196" s="5">
        <v>35490</v>
      </c>
      <c r="B196" s="6">
        <v>6.0225806451612875</v>
      </c>
      <c r="C196" s="6"/>
      <c r="D196" s="6"/>
      <c r="E196" s="6"/>
    </row>
    <row r="197" spans="1:5" x14ac:dyDescent="0.2">
      <c r="A197" s="5">
        <v>35521</v>
      </c>
      <c r="B197" s="6">
        <v>4.6466666666666647</v>
      </c>
      <c r="C197" s="6"/>
      <c r="D197" s="6"/>
      <c r="E197" s="6"/>
    </row>
    <row r="198" spans="1:5" x14ac:dyDescent="0.2">
      <c r="A198" s="5">
        <v>35551</v>
      </c>
      <c r="B198" s="6">
        <v>5.306451612903226</v>
      </c>
      <c r="C198" s="6"/>
      <c r="D198" s="6"/>
      <c r="E198" s="6"/>
    </row>
    <row r="199" spans="1:5" x14ac:dyDescent="0.2">
      <c r="A199" s="5">
        <v>35582</v>
      </c>
      <c r="B199" s="6">
        <v>7.3166666666666664</v>
      </c>
      <c r="C199" s="6"/>
      <c r="D199" s="6"/>
      <c r="E199" s="6"/>
    </row>
    <row r="200" spans="1:5" x14ac:dyDescent="0.2">
      <c r="A200" s="5">
        <v>35612</v>
      </c>
      <c r="B200" s="6">
        <v>5.5064516129032226</v>
      </c>
      <c r="C200" s="6"/>
      <c r="D200" s="6"/>
      <c r="E200" s="6"/>
    </row>
    <row r="201" spans="1:5" x14ac:dyDescent="0.2">
      <c r="A201" s="5">
        <v>35643</v>
      </c>
      <c r="B201" s="6">
        <v>2.8161290322580657</v>
      </c>
      <c r="C201" s="6"/>
      <c r="D201" s="6"/>
      <c r="E201" s="6"/>
    </row>
    <row r="202" spans="1:5" x14ac:dyDescent="0.2">
      <c r="A202" s="5">
        <v>35674</v>
      </c>
      <c r="B202" s="6">
        <v>4.26</v>
      </c>
      <c r="C202" s="6"/>
      <c r="D202" s="6"/>
      <c r="E202" s="6"/>
    </row>
    <row r="203" spans="1:5" x14ac:dyDescent="0.2">
      <c r="A203" s="5">
        <v>35704</v>
      </c>
      <c r="B203" s="6">
        <v>4.9967741935483891</v>
      </c>
      <c r="C203" s="6"/>
      <c r="D203" s="6"/>
      <c r="E203" s="6"/>
    </row>
    <row r="204" spans="1:5" x14ac:dyDescent="0.2">
      <c r="A204" s="5">
        <v>35735</v>
      </c>
      <c r="B204" s="6">
        <v>5.6716666666666642</v>
      </c>
      <c r="C204" s="6"/>
      <c r="D204" s="6"/>
      <c r="E204" s="6"/>
    </row>
    <row r="205" spans="1:5" x14ac:dyDescent="0.2">
      <c r="A205" s="5">
        <v>35765</v>
      </c>
      <c r="B205" s="6">
        <v>9.864516129032264</v>
      </c>
      <c r="C205" s="6">
        <f>AVERAGE(B194:B205)</f>
        <v>6.3698982334869427</v>
      </c>
      <c r="D205" s="6">
        <f>MAX(B194:B205)</f>
        <v>10.385714285714284</v>
      </c>
      <c r="E205" s="6">
        <f>MIN(B194:B205)</f>
        <v>2.8161290322580657</v>
      </c>
    </row>
    <row r="206" spans="1:5" x14ac:dyDescent="0.2">
      <c r="A206" s="5">
        <v>35796</v>
      </c>
      <c r="B206" s="6">
        <v>10.5</v>
      </c>
      <c r="C206" s="6"/>
      <c r="D206" s="6"/>
      <c r="E206" s="6"/>
    </row>
    <row r="207" spans="1:5" x14ac:dyDescent="0.2">
      <c r="A207" s="5">
        <v>35827</v>
      </c>
      <c r="B207" s="6">
        <v>8.4357142857142851</v>
      </c>
      <c r="C207" s="6"/>
      <c r="D207" s="6"/>
      <c r="E207" s="6"/>
    </row>
    <row r="208" spans="1:5" x14ac:dyDescent="0.2">
      <c r="A208" s="5">
        <v>35855</v>
      </c>
      <c r="B208" s="6">
        <v>7.3838709677419363</v>
      </c>
      <c r="C208" s="6"/>
      <c r="D208" s="6"/>
      <c r="E208" s="6"/>
    </row>
    <row r="209" spans="1:5" x14ac:dyDescent="0.2">
      <c r="A209" s="5">
        <v>35886</v>
      </c>
      <c r="B209" s="6">
        <v>7</v>
      </c>
      <c r="C209" s="6"/>
      <c r="D209" s="6"/>
      <c r="E209" s="6"/>
    </row>
    <row r="210" spans="1:5" x14ac:dyDescent="0.2">
      <c r="A210" s="5">
        <v>35916</v>
      </c>
      <c r="B210" s="6">
        <v>6.316129032258063</v>
      </c>
      <c r="C210" s="6"/>
      <c r="D210" s="6"/>
      <c r="E210" s="6"/>
    </row>
    <row r="211" spans="1:5" x14ac:dyDescent="0.2">
      <c r="A211" s="5">
        <v>35947</v>
      </c>
      <c r="B211" s="6">
        <v>6.0833333333333339</v>
      </c>
      <c r="C211" s="6"/>
      <c r="D211" s="6"/>
      <c r="E211" s="6"/>
    </row>
    <row r="212" spans="1:5" x14ac:dyDescent="0.2">
      <c r="A212" s="5">
        <v>35977</v>
      </c>
      <c r="B212" s="6">
        <v>6.0935483870967735</v>
      </c>
      <c r="C212" s="6"/>
      <c r="D212" s="6"/>
      <c r="E212" s="6"/>
    </row>
    <row r="213" spans="1:5" x14ac:dyDescent="0.2">
      <c r="A213" s="5">
        <v>36008</v>
      </c>
      <c r="B213" s="6">
        <v>5.2096774193548407</v>
      </c>
      <c r="C213" s="6"/>
      <c r="D213" s="6"/>
      <c r="E213" s="6"/>
    </row>
    <row r="214" spans="1:5" x14ac:dyDescent="0.2">
      <c r="A214" s="5">
        <v>36039</v>
      </c>
      <c r="B214" s="6">
        <v>3.5666666666666669</v>
      </c>
      <c r="C214" s="6"/>
      <c r="D214" s="6"/>
      <c r="E214" s="6"/>
    </row>
    <row r="215" spans="1:5" x14ac:dyDescent="0.2">
      <c r="A215" s="5">
        <v>36069</v>
      </c>
      <c r="B215" s="6">
        <v>6.112903225806452</v>
      </c>
      <c r="C215" s="6"/>
      <c r="D215" s="6"/>
      <c r="E215" s="6"/>
    </row>
    <row r="216" spans="1:5" x14ac:dyDescent="0.2">
      <c r="A216" s="5">
        <v>36100</v>
      </c>
      <c r="B216" s="6">
        <v>8.1666666666666661</v>
      </c>
      <c r="C216" s="6"/>
      <c r="D216" s="6"/>
      <c r="E216" s="6"/>
    </row>
    <row r="217" spans="1:5" x14ac:dyDescent="0.2">
      <c r="A217" s="5">
        <v>36130</v>
      </c>
      <c r="B217" s="6">
        <v>10.919354838709678</v>
      </c>
      <c r="C217" s="6">
        <f>AVERAGE(B206:B217)</f>
        <v>7.1489887352790582</v>
      </c>
      <c r="D217" s="6">
        <f>MAX(B206:B217)</f>
        <v>10.919354838709678</v>
      </c>
      <c r="E217" s="6">
        <f>MIN(B206:B217)</f>
        <v>3.5666666666666669</v>
      </c>
    </row>
    <row r="218" spans="1:5" x14ac:dyDescent="0.2">
      <c r="A218" s="5">
        <v>36161</v>
      </c>
      <c r="B218" s="6">
        <v>11.509677419354833</v>
      </c>
      <c r="C218" s="6"/>
      <c r="D218" s="6"/>
      <c r="E218" s="6"/>
    </row>
    <row r="219" spans="1:5" x14ac:dyDescent="0.2">
      <c r="A219" s="5">
        <v>36192</v>
      </c>
      <c r="B219" s="6">
        <v>16</v>
      </c>
      <c r="C219" s="6"/>
      <c r="D219" s="6"/>
      <c r="E219" s="6"/>
    </row>
    <row r="220" spans="1:5" x14ac:dyDescent="0.2">
      <c r="A220" s="5">
        <v>36220</v>
      </c>
      <c r="B220" s="6">
        <v>8.4193548387096779</v>
      </c>
      <c r="C220" s="6"/>
      <c r="D220" s="6"/>
      <c r="E220" s="6"/>
    </row>
    <row r="221" spans="1:5" x14ac:dyDescent="0.2">
      <c r="A221" s="5">
        <v>36251</v>
      </c>
      <c r="B221" s="6">
        <v>3.5333333333333332</v>
      </c>
      <c r="C221" s="6"/>
      <c r="D221" s="6"/>
      <c r="E221" s="6"/>
    </row>
    <row r="222" spans="1:5" x14ac:dyDescent="0.2">
      <c r="A222" s="5">
        <v>36281</v>
      </c>
      <c r="B222" s="6">
        <v>4.9354838709677402</v>
      </c>
      <c r="C222" s="6"/>
      <c r="D222" s="6"/>
      <c r="E222" s="6"/>
    </row>
    <row r="223" spans="1:5" x14ac:dyDescent="0.2">
      <c r="A223" s="5">
        <v>36312</v>
      </c>
      <c r="B223" s="6">
        <v>5.0999999999999996</v>
      </c>
      <c r="C223" s="6"/>
      <c r="D223" s="6"/>
      <c r="E223" s="6"/>
    </row>
    <row r="224" spans="1:5" x14ac:dyDescent="0.2">
      <c r="A224" s="5">
        <v>36342</v>
      </c>
      <c r="B224" s="6">
        <v>6.112903225806452</v>
      </c>
      <c r="C224" s="6"/>
      <c r="D224" s="6"/>
      <c r="E224" s="6"/>
    </row>
    <row r="225" spans="1:5" x14ac:dyDescent="0.2">
      <c r="A225" s="5">
        <v>36373</v>
      </c>
      <c r="B225" s="6">
        <v>7.709677419354839</v>
      </c>
      <c r="C225" s="6"/>
      <c r="D225" s="6"/>
      <c r="E225" s="6"/>
    </row>
    <row r="226" spans="1:5" x14ac:dyDescent="0.2">
      <c r="A226" s="5">
        <v>36404</v>
      </c>
      <c r="B226" s="6">
        <v>5</v>
      </c>
      <c r="C226" s="6"/>
      <c r="D226" s="6"/>
      <c r="E226" s="6"/>
    </row>
    <row r="227" spans="1:5" x14ac:dyDescent="0.2">
      <c r="A227" s="5">
        <v>36434</v>
      </c>
      <c r="B227" s="6">
        <v>5.4645161290322566</v>
      </c>
      <c r="C227" s="6"/>
      <c r="D227" s="6"/>
      <c r="E227" s="6"/>
    </row>
    <row r="228" spans="1:5" x14ac:dyDescent="0.2">
      <c r="A228" s="5">
        <v>36465</v>
      </c>
      <c r="B228" s="6">
        <v>7.18</v>
      </c>
      <c r="C228" s="6"/>
      <c r="D228" s="6"/>
      <c r="E228" s="6"/>
    </row>
    <row r="229" spans="1:5" x14ac:dyDescent="0.2">
      <c r="A229" s="5">
        <v>36495</v>
      </c>
      <c r="B229" s="6">
        <v>9.5</v>
      </c>
      <c r="C229" s="6">
        <f>AVERAGE(B218:B229)</f>
        <v>7.5387455197132622</v>
      </c>
      <c r="D229" s="6">
        <f>MAX(B218:B229)</f>
        <v>16</v>
      </c>
      <c r="E229" s="6">
        <f>MIN(B218:B229)</f>
        <v>3.5333333333333332</v>
      </c>
    </row>
    <row r="230" spans="1:5" x14ac:dyDescent="0.2">
      <c r="A230" s="5">
        <v>36526</v>
      </c>
      <c r="B230" s="6">
        <v>11.077419354838709</v>
      </c>
      <c r="C230" s="6"/>
      <c r="D230" s="6"/>
      <c r="E230" s="6"/>
    </row>
    <row r="231" spans="1:5" x14ac:dyDescent="0.2">
      <c r="A231" s="5">
        <v>36557</v>
      </c>
      <c r="B231" s="6">
        <v>12.492857142857144</v>
      </c>
      <c r="C231" s="6"/>
      <c r="D231" s="6"/>
      <c r="E231" s="6"/>
    </row>
    <row r="232" spans="1:5" x14ac:dyDescent="0.2">
      <c r="A232" s="5">
        <v>36586</v>
      </c>
      <c r="B232" s="6">
        <v>4.7322580645161283</v>
      </c>
      <c r="C232" s="6"/>
      <c r="D232" s="6"/>
      <c r="E232" s="6"/>
    </row>
    <row r="233" spans="1:5" x14ac:dyDescent="0.2">
      <c r="A233" s="5">
        <v>36617</v>
      </c>
      <c r="B233" s="6">
        <v>4.9800000000000004</v>
      </c>
      <c r="C233" s="6"/>
      <c r="D233" s="6"/>
      <c r="E233" s="6"/>
    </row>
    <row r="234" spans="1:5" x14ac:dyDescent="0.2">
      <c r="A234" s="5">
        <v>36647</v>
      </c>
      <c r="B234" s="6">
        <v>4</v>
      </c>
      <c r="C234" s="6"/>
      <c r="D234" s="6"/>
      <c r="E234" s="6"/>
    </row>
    <row r="235" spans="1:5" x14ac:dyDescent="0.2">
      <c r="A235" s="5">
        <v>36678</v>
      </c>
      <c r="B235" s="6">
        <v>5.8466666666666676</v>
      </c>
      <c r="C235" s="6"/>
      <c r="D235" s="6"/>
      <c r="E235" s="6"/>
    </row>
    <row r="236" spans="1:5" x14ac:dyDescent="0.2">
      <c r="A236" s="5">
        <v>36708</v>
      </c>
      <c r="B236" s="6">
        <v>7.354838709677419</v>
      </c>
      <c r="C236" s="6"/>
      <c r="D236" s="6"/>
      <c r="E236" s="6"/>
    </row>
    <row r="237" spans="1:5" x14ac:dyDescent="0.2">
      <c r="A237" s="5">
        <v>36739</v>
      </c>
      <c r="B237" s="6">
        <v>5.67741935483871</v>
      </c>
      <c r="C237" s="6"/>
      <c r="D237" s="6"/>
      <c r="E237" s="6"/>
    </row>
    <row r="238" spans="1:5" x14ac:dyDescent="0.2">
      <c r="A238" s="5">
        <v>36770</v>
      </c>
      <c r="B238" s="6">
        <v>6.5333333333333332</v>
      </c>
      <c r="C238" s="6"/>
      <c r="D238" s="6"/>
      <c r="E238" s="6"/>
    </row>
    <row r="239" spans="1:5" x14ac:dyDescent="0.2">
      <c r="A239" s="5">
        <v>36800</v>
      </c>
      <c r="B239" s="6">
        <v>3.7387096774193562</v>
      </c>
      <c r="C239" s="6"/>
      <c r="D239" s="6"/>
      <c r="E239" s="6"/>
    </row>
    <row r="240" spans="1:5" x14ac:dyDescent="0.2">
      <c r="A240" s="5">
        <v>36831</v>
      </c>
      <c r="B240" s="6">
        <v>2.4500000000000002</v>
      </c>
      <c r="C240" s="6"/>
      <c r="D240" s="6"/>
      <c r="E240" s="6"/>
    </row>
    <row r="241" spans="1:5" x14ac:dyDescent="0.2">
      <c r="A241" s="5">
        <v>36861</v>
      </c>
      <c r="B241" s="6">
        <v>3.5</v>
      </c>
      <c r="C241" s="6">
        <f>AVERAGE(B230:B241)</f>
        <v>6.0319585253456216</v>
      </c>
      <c r="D241" s="6">
        <f>MAX(B230:B241)</f>
        <v>12.492857142857144</v>
      </c>
      <c r="E241" s="6">
        <f>MIN(B230:B241)</f>
        <v>2.4500000000000002</v>
      </c>
    </row>
    <row r="242" spans="1:5" x14ac:dyDescent="0.2">
      <c r="A242" s="5">
        <v>36892</v>
      </c>
      <c r="B242" s="6">
        <v>10.387096774193548</v>
      </c>
      <c r="C242" s="6"/>
      <c r="D242" s="6"/>
      <c r="E242" s="6"/>
    </row>
    <row r="243" spans="1:5" x14ac:dyDescent="0.2">
      <c r="A243" s="5">
        <v>36923</v>
      </c>
      <c r="B243" s="6">
        <v>12.628571428571425</v>
      </c>
      <c r="C243" s="6"/>
      <c r="D243" s="6"/>
      <c r="E243" s="6"/>
    </row>
    <row r="244" spans="1:5" x14ac:dyDescent="0.2">
      <c r="A244" s="5">
        <v>36951</v>
      </c>
      <c r="B244" s="6">
        <v>6.9741935483870972</v>
      </c>
      <c r="C244" s="6"/>
      <c r="D244" s="6"/>
      <c r="E244" s="6"/>
    </row>
    <row r="245" spans="1:5" x14ac:dyDescent="0.2">
      <c r="A245" s="5">
        <v>36982</v>
      </c>
      <c r="B245" s="6">
        <v>6.8966666666666638</v>
      </c>
      <c r="C245" s="6"/>
      <c r="D245" s="6"/>
      <c r="E245" s="6"/>
    </row>
    <row r="246" spans="1:5" x14ac:dyDescent="0.2">
      <c r="A246" s="5">
        <v>37012</v>
      </c>
      <c r="B246" s="6">
        <v>5.3290322580645135</v>
      </c>
      <c r="C246" s="6"/>
      <c r="D246" s="6"/>
      <c r="E246" s="6"/>
    </row>
    <row r="247" spans="1:5" x14ac:dyDescent="0.2">
      <c r="A247" s="5">
        <v>37043</v>
      </c>
      <c r="B247" s="6">
        <v>4.8499999999999996</v>
      </c>
      <c r="C247" s="6"/>
      <c r="D247" s="6"/>
      <c r="E247" s="6"/>
    </row>
    <row r="248" spans="1:5" x14ac:dyDescent="0.2">
      <c r="A248" s="5">
        <v>37073</v>
      </c>
      <c r="B248" s="6">
        <v>5.6096774193548411</v>
      </c>
      <c r="C248" s="6"/>
      <c r="D248" s="6"/>
      <c r="E248" s="6"/>
    </row>
    <row r="249" spans="1:5" x14ac:dyDescent="0.2">
      <c r="A249" s="5">
        <v>37104</v>
      </c>
      <c r="B249" s="6">
        <v>7.3161290322580639</v>
      </c>
      <c r="C249" s="6"/>
      <c r="D249" s="6"/>
      <c r="E249" s="6"/>
    </row>
    <row r="250" spans="1:5" x14ac:dyDescent="0.2">
      <c r="A250" s="5">
        <v>37135</v>
      </c>
      <c r="B250" s="6">
        <v>6.7833333333333332</v>
      </c>
      <c r="C250" s="6"/>
      <c r="D250" s="6"/>
      <c r="E250" s="6"/>
    </row>
    <row r="251" spans="1:5" x14ac:dyDescent="0.2">
      <c r="A251" s="5">
        <v>37165</v>
      </c>
      <c r="B251" s="6">
        <v>7.258064516129032</v>
      </c>
      <c r="C251" s="6"/>
      <c r="D251" s="6"/>
      <c r="E251" s="6"/>
    </row>
    <row r="252" spans="1:5" x14ac:dyDescent="0.2">
      <c r="A252" s="5">
        <v>37196</v>
      </c>
      <c r="B252" s="6">
        <v>7.2333333333333334</v>
      </c>
      <c r="C252" s="6"/>
      <c r="D252" s="6"/>
      <c r="E252" s="6"/>
    </row>
    <row r="253" spans="1:5" x14ac:dyDescent="0.2">
      <c r="A253" s="5">
        <v>37226</v>
      </c>
      <c r="B253" s="6">
        <v>10.5</v>
      </c>
      <c r="C253" s="6">
        <f>AVERAGE(B242:B253)</f>
        <v>7.6471748591909865</v>
      </c>
      <c r="D253" s="6">
        <f>MAX(B242:B253)</f>
        <v>12.628571428571425</v>
      </c>
      <c r="E253" s="6">
        <f>MIN(B242:B253)</f>
        <v>4.8499999999999996</v>
      </c>
    </row>
    <row r="254" spans="1:5" x14ac:dyDescent="0.2">
      <c r="A254" s="5">
        <v>37257</v>
      </c>
      <c r="B254" s="6">
        <v>14.129032258064516</v>
      </c>
      <c r="C254" s="6"/>
      <c r="D254" s="6"/>
      <c r="E254" s="6"/>
    </row>
    <row r="255" spans="1:5" x14ac:dyDescent="0.2">
      <c r="A255" s="5">
        <v>37288</v>
      </c>
      <c r="B255" s="6">
        <v>15.25</v>
      </c>
      <c r="C255" s="6"/>
      <c r="D255" s="6"/>
      <c r="E255" s="6"/>
    </row>
    <row r="256" spans="1:5" x14ac:dyDescent="0.2">
      <c r="A256" s="5">
        <v>37316</v>
      </c>
      <c r="B256" s="6">
        <v>7.629032258064516</v>
      </c>
      <c r="C256" s="6"/>
      <c r="D256" s="6"/>
      <c r="E256" s="6"/>
    </row>
    <row r="257" spans="1:5" x14ac:dyDescent="0.2">
      <c r="A257" s="5">
        <v>37347</v>
      </c>
      <c r="B257" s="6">
        <v>5.63</v>
      </c>
      <c r="C257" s="6"/>
      <c r="D257" s="6"/>
      <c r="E257" s="6"/>
    </row>
    <row r="258" spans="1:5" x14ac:dyDescent="0.2">
      <c r="A258" s="5">
        <v>37377</v>
      </c>
      <c r="B258" s="6">
        <v>2.7096774193548385</v>
      </c>
      <c r="C258" s="6"/>
      <c r="D258" s="6"/>
      <c r="E258" s="6"/>
    </row>
    <row r="259" spans="1:5" x14ac:dyDescent="0.2">
      <c r="A259" s="5">
        <v>37408</v>
      </c>
      <c r="B259" s="6">
        <v>4.6833333333333336</v>
      </c>
      <c r="C259" s="6"/>
      <c r="D259" s="6"/>
      <c r="E259" s="6"/>
    </row>
    <row r="260" spans="1:5" x14ac:dyDescent="0.2">
      <c r="A260" s="5">
        <v>37438</v>
      </c>
      <c r="B260" s="6">
        <v>6.5</v>
      </c>
      <c r="C260" s="6"/>
      <c r="D260" s="6"/>
      <c r="E260" s="6"/>
    </row>
    <row r="261" spans="1:5" x14ac:dyDescent="0.2">
      <c r="A261" s="5">
        <v>37469</v>
      </c>
      <c r="B261" s="6">
        <v>6.838709677419355</v>
      </c>
      <c r="C261" s="6"/>
      <c r="D261" s="6"/>
      <c r="E261" s="6"/>
    </row>
    <row r="262" spans="1:5" x14ac:dyDescent="0.2">
      <c r="A262" s="5">
        <v>37500</v>
      </c>
      <c r="B262" s="6">
        <v>7.13</v>
      </c>
      <c r="C262" s="6"/>
      <c r="D262" s="6"/>
      <c r="E262" s="6"/>
    </row>
    <row r="263" spans="1:5" x14ac:dyDescent="0.2">
      <c r="A263" s="5">
        <v>37530</v>
      </c>
      <c r="B263" s="6">
        <v>7.225806451612903</v>
      </c>
      <c r="C263" s="6"/>
      <c r="D263" s="6"/>
      <c r="E263" s="6"/>
    </row>
    <row r="264" spans="1:5" x14ac:dyDescent="0.2">
      <c r="A264" s="5">
        <v>37561</v>
      </c>
      <c r="B264" s="6">
        <v>5.5</v>
      </c>
      <c r="C264" s="6"/>
      <c r="D264" s="6"/>
      <c r="E264" s="6"/>
    </row>
    <row r="265" spans="1:5" x14ac:dyDescent="0.2">
      <c r="A265" s="5">
        <v>37591</v>
      </c>
      <c r="B265" s="6">
        <v>4</v>
      </c>
      <c r="C265" s="6">
        <f>AVERAGE(B254:B265)</f>
        <v>7.268799283154121</v>
      </c>
      <c r="D265" s="6">
        <f>MAX(B254:B265)</f>
        <v>15.25</v>
      </c>
      <c r="E265" s="6">
        <f>MIN(B254:B265)</f>
        <v>2.7096774193548385</v>
      </c>
    </row>
    <row r="266" spans="1:5" x14ac:dyDescent="0.2">
      <c r="A266" s="5">
        <v>37622</v>
      </c>
      <c r="B266" s="6">
        <v>6.290322580645161</v>
      </c>
      <c r="C266" s="6"/>
      <c r="D266" s="6"/>
      <c r="E266" s="6"/>
    </row>
    <row r="267" spans="1:5" x14ac:dyDescent="0.2">
      <c r="A267" s="5">
        <v>37653</v>
      </c>
      <c r="B267" s="6">
        <v>9.2142857142857135</v>
      </c>
      <c r="C267" s="6"/>
      <c r="D267" s="6"/>
      <c r="E267" s="6"/>
    </row>
    <row r="268" spans="1:5" x14ac:dyDescent="0.2">
      <c r="A268" s="5">
        <v>37681</v>
      </c>
      <c r="B268" s="6">
        <v>6.7483870967741897</v>
      </c>
      <c r="C268" s="6"/>
      <c r="D268" s="6"/>
      <c r="E268" s="6"/>
    </row>
    <row r="269" spans="1:5" x14ac:dyDescent="0.2">
      <c r="A269" s="5">
        <v>37712</v>
      </c>
      <c r="B269" s="6">
        <v>5.14</v>
      </c>
      <c r="C269" s="6"/>
      <c r="D269" s="6"/>
      <c r="E269" s="6"/>
    </row>
    <row r="270" spans="1:5" x14ac:dyDescent="0.2">
      <c r="A270" s="5">
        <v>37742</v>
      </c>
      <c r="B270" s="6">
        <v>7.0483870967741939</v>
      </c>
      <c r="C270" s="6"/>
      <c r="D270" s="6"/>
      <c r="E270" s="6"/>
    </row>
    <row r="271" spans="1:5" x14ac:dyDescent="0.2">
      <c r="A271" s="5">
        <v>37773</v>
      </c>
      <c r="B271" s="6">
        <v>6.5666666666666664</v>
      </c>
      <c r="C271" s="6"/>
      <c r="D271" s="6"/>
      <c r="E271" s="6"/>
    </row>
    <row r="272" spans="1:5" x14ac:dyDescent="0.2">
      <c r="A272" s="5">
        <v>37803</v>
      </c>
      <c r="B272" s="6">
        <v>7.67741935483871</v>
      </c>
      <c r="C272" s="6"/>
      <c r="D272" s="6"/>
      <c r="E272" s="6"/>
    </row>
    <row r="273" spans="1:5" x14ac:dyDescent="0.2">
      <c r="A273" s="5">
        <v>37834</v>
      </c>
      <c r="B273" s="6">
        <v>7.4838709677419351</v>
      </c>
      <c r="C273" s="6"/>
      <c r="D273" s="6"/>
      <c r="E273" s="6"/>
    </row>
    <row r="274" spans="1:5" x14ac:dyDescent="0.2">
      <c r="A274" s="5">
        <v>37865</v>
      </c>
      <c r="B274" s="6">
        <v>6.6166666666666663</v>
      </c>
      <c r="C274" s="6"/>
      <c r="D274" s="6"/>
      <c r="E274" s="6"/>
    </row>
    <row r="275" spans="1:5" x14ac:dyDescent="0.2">
      <c r="A275" s="5">
        <v>37895</v>
      </c>
      <c r="B275" s="6">
        <v>10.725806451612904</v>
      </c>
      <c r="C275" s="6"/>
      <c r="D275" s="6"/>
      <c r="E275" s="6"/>
    </row>
    <row r="276" spans="1:5" x14ac:dyDescent="0.2">
      <c r="A276" s="5">
        <v>37926</v>
      </c>
      <c r="B276" s="6">
        <v>7.166666666666667</v>
      </c>
      <c r="C276" s="6"/>
      <c r="D276" s="6"/>
      <c r="E276" s="6"/>
    </row>
    <row r="277" spans="1:5" x14ac:dyDescent="0.2">
      <c r="A277" s="5">
        <v>37956</v>
      </c>
      <c r="B277" s="6">
        <v>12</v>
      </c>
      <c r="C277" s="6">
        <f>AVERAGE(B266:B277)</f>
        <v>7.7232066052227344</v>
      </c>
      <c r="D277" s="6">
        <f>MAX(B266:B277)</f>
        <v>12</v>
      </c>
      <c r="E277" s="6">
        <f>MIN(B266:B277)</f>
        <v>5.14</v>
      </c>
    </row>
    <row r="278" spans="1:5" x14ac:dyDescent="0.2">
      <c r="A278" s="5">
        <v>37987</v>
      </c>
      <c r="B278" s="6">
        <v>10.193548387096774</v>
      </c>
      <c r="C278" s="6"/>
      <c r="D278" s="6"/>
      <c r="E278" s="6"/>
    </row>
    <row r="279" spans="1:5" x14ac:dyDescent="0.2">
      <c r="A279" s="5">
        <v>38018</v>
      </c>
      <c r="B279" s="6">
        <v>13</v>
      </c>
      <c r="C279" s="6"/>
      <c r="D279" s="6"/>
      <c r="E279" s="6"/>
    </row>
    <row r="280" spans="1:5" x14ac:dyDescent="0.2">
      <c r="A280" s="5">
        <v>38047</v>
      </c>
      <c r="B280" s="6">
        <v>11.403225806451612</v>
      </c>
      <c r="C280" s="6"/>
      <c r="D280" s="6"/>
      <c r="E280" s="6"/>
    </row>
    <row r="281" spans="1:5" x14ac:dyDescent="0.2">
      <c r="A281" s="5">
        <v>38078</v>
      </c>
      <c r="B281" s="6">
        <v>4.4000000000000004</v>
      </c>
      <c r="C281" s="6"/>
      <c r="D281" s="6"/>
      <c r="E281" s="6"/>
    </row>
    <row r="282" spans="1:5" x14ac:dyDescent="0.2">
      <c r="A282" s="5">
        <v>38108</v>
      </c>
      <c r="B282" s="6">
        <v>3.4967741935483887</v>
      </c>
      <c r="C282" s="6"/>
      <c r="D282" s="6"/>
      <c r="E282" s="6"/>
    </row>
    <row r="283" spans="1:5" x14ac:dyDescent="0.2">
      <c r="A283" s="5">
        <v>38139</v>
      </c>
      <c r="B283" s="6">
        <v>6.5</v>
      </c>
      <c r="C283" s="6"/>
      <c r="D283" s="6"/>
      <c r="E283" s="6"/>
    </row>
    <row r="284" spans="1:5" x14ac:dyDescent="0.2">
      <c r="A284" s="5">
        <v>38169</v>
      </c>
      <c r="B284" s="6">
        <v>6.725806451612903</v>
      </c>
      <c r="C284" s="6"/>
      <c r="D284" s="6"/>
      <c r="E284" s="6"/>
    </row>
    <row r="285" spans="1:5" x14ac:dyDescent="0.2">
      <c r="A285" s="5">
        <v>38200</v>
      </c>
      <c r="B285" s="6">
        <v>7.129032258064516</v>
      </c>
      <c r="C285" s="6"/>
      <c r="D285" s="6"/>
      <c r="E285" s="6"/>
    </row>
    <row r="286" spans="1:5" x14ac:dyDescent="0.2">
      <c r="A286" s="5">
        <v>38231</v>
      </c>
      <c r="B286" s="6">
        <v>6.7666666666666666</v>
      </c>
      <c r="C286" s="6"/>
      <c r="D286" s="6"/>
      <c r="E286" s="6"/>
    </row>
    <row r="287" spans="1:5" x14ac:dyDescent="0.2">
      <c r="A287" s="5">
        <v>38261</v>
      </c>
      <c r="B287" s="6">
        <v>6.806451612903226</v>
      </c>
      <c r="C287" s="6"/>
      <c r="D287" s="6"/>
      <c r="E287" s="6"/>
    </row>
    <row r="288" spans="1:5" x14ac:dyDescent="0.2">
      <c r="A288" s="5">
        <v>38292</v>
      </c>
      <c r="B288" s="6">
        <v>4.25</v>
      </c>
      <c r="C288" s="6"/>
      <c r="D288" s="6"/>
      <c r="E288" s="6"/>
    </row>
    <row r="289" spans="1:5" x14ac:dyDescent="0.2">
      <c r="A289" s="5">
        <v>38322</v>
      </c>
      <c r="B289" s="6">
        <v>7.5</v>
      </c>
      <c r="C289" s="6">
        <f>AVERAGE(B278:B289)</f>
        <v>7.3476254480286736</v>
      </c>
      <c r="D289" s="6">
        <f>MAX(B278:B289)</f>
        <v>13</v>
      </c>
      <c r="E289" s="6">
        <f>MIN(B278:B289)</f>
        <v>3.4967741935483887</v>
      </c>
    </row>
    <row r="290" spans="1:5" x14ac:dyDescent="0.2">
      <c r="A290" s="1">
        <v>38364</v>
      </c>
      <c r="B290" s="3">
        <v>11</v>
      </c>
    </row>
    <row r="291" spans="1:5" x14ac:dyDescent="0.2">
      <c r="A291" s="1">
        <v>38405</v>
      </c>
      <c r="B291" s="3">
        <v>12</v>
      </c>
    </row>
    <row r="292" spans="1:5" x14ac:dyDescent="0.2">
      <c r="A292" s="1">
        <v>38413</v>
      </c>
      <c r="B292" s="3">
        <v>18</v>
      </c>
    </row>
    <row r="293" spans="1:5" x14ac:dyDescent="0.2">
      <c r="A293" s="1">
        <v>38434</v>
      </c>
      <c r="B293" s="3">
        <v>2.5</v>
      </c>
    </row>
    <row r="294" spans="1:5" x14ac:dyDescent="0.2">
      <c r="A294" s="1">
        <v>38448</v>
      </c>
      <c r="B294" s="3">
        <v>3.5</v>
      </c>
    </row>
    <row r="295" spans="1:5" x14ac:dyDescent="0.2">
      <c r="A295" s="1">
        <v>38462</v>
      </c>
      <c r="B295" s="3">
        <v>4.5</v>
      </c>
    </row>
    <row r="296" spans="1:5" x14ac:dyDescent="0.2">
      <c r="A296" s="1">
        <v>38476</v>
      </c>
      <c r="B296" s="3">
        <v>6</v>
      </c>
    </row>
    <row r="297" spans="1:5" x14ac:dyDescent="0.2">
      <c r="A297" s="1">
        <v>38490</v>
      </c>
      <c r="B297" s="3">
        <v>10</v>
      </c>
    </row>
    <row r="298" spans="1:5" x14ac:dyDescent="0.2">
      <c r="A298" s="1">
        <v>38504</v>
      </c>
      <c r="B298" s="3">
        <v>5.5</v>
      </c>
      <c r="C298" s="6"/>
      <c r="D298" s="6"/>
      <c r="E298" s="6"/>
    </row>
    <row r="299" spans="1:5" x14ac:dyDescent="0.2">
      <c r="A299" s="1">
        <v>38525</v>
      </c>
      <c r="B299" s="3">
        <v>7.5</v>
      </c>
      <c r="C299" s="6"/>
      <c r="D299" s="6"/>
      <c r="E299" s="6"/>
    </row>
    <row r="300" spans="1:5" x14ac:dyDescent="0.2">
      <c r="A300" s="1">
        <v>38539</v>
      </c>
      <c r="B300" s="3">
        <v>8.5</v>
      </c>
      <c r="C300" s="6"/>
      <c r="D300" s="6"/>
      <c r="E300" s="6"/>
    </row>
    <row r="301" spans="1:5" x14ac:dyDescent="0.2">
      <c r="A301" s="1">
        <v>38553</v>
      </c>
      <c r="B301" s="3">
        <v>5.5</v>
      </c>
      <c r="C301" s="6"/>
      <c r="D301" s="6"/>
      <c r="E301" s="6"/>
    </row>
    <row r="302" spans="1:5" x14ac:dyDescent="0.2">
      <c r="A302" s="1">
        <v>38572</v>
      </c>
      <c r="B302" s="3">
        <v>6</v>
      </c>
      <c r="C302" s="6"/>
      <c r="D302" s="6"/>
      <c r="E302" s="6"/>
    </row>
    <row r="303" spans="1:5" x14ac:dyDescent="0.2">
      <c r="A303" s="1">
        <v>38588</v>
      </c>
      <c r="B303" s="3">
        <v>5.5</v>
      </c>
      <c r="C303" s="6"/>
      <c r="D303" s="6"/>
      <c r="E303" s="6"/>
    </row>
    <row r="304" spans="1:5" x14ac:dyDescent="0.2">
      <c r="A304" s="1">
        <v>38600</v>
      </c>
      <c r="B304" s="3">
        <v>3</v>
      </c>
      <c r="C304" s="6"/>
      <c r="D304" s="6"/>
      <c r="E304" s="6"/>
    </row>
    <row r="305" spans="1:5" x14ac:dyDescent="0.2">
      <c r="A305" s="1">
        <v>38616</v>
      </c>
      <c r="B305" s="3">
        <v>6.8</v>
      </c>
      <c r="C305" s="6"/>
      <c r="D305" s="6"/>
      <c r="E305" s="6"/>
    </row>
    <row r="306" spans="1:5" x14ac:dyDescent="0.2">
      <c r="A306" s="1">
        <v>38630</v>
      </c>
      <c r="B306" s="3">
        <v>8</v>
      </c>
      <c r="C306" s="6"/>
      <c r="D306" s="6"/>
      <c r="E306" s="6"/>
    </row>
    <row r="307" spans="1:5" x14ac:dyDescent="0.2">
      <c r="A307" s="1">
        <v>38644</v>
      </c>
      <c r="B307" s="3">
        <v>8</v>
      </c>
      <c r="C307" s="6"/>
      <c r="D307" s="6"/>
      <c r="E307" s="6"/>
    </row>
    <row r="308" spans="1:5" x14ac:dyDescent="0.2">
      <c r="A308" s="1">
        <v>38672</v>
      </c>
      <c r="B308" s="3">
        <v>9.1999999999999993</v>
      </c>
      <c r="C308" s="6"/>
      <c r="D308" s="6"/>
      <c r="E308" s="6"/>
    </row>
    <row r="309" spans="1:5" x14ac:dyDescent="0.2">
      <c r="A309" s="1">
        <v>38700</v>
      </c>
      <c r="B309" s="3">
        <v>9.5</v>
      </c>
      <c r="C309" s="6">
        <f>AVERAGE(B290:B309)</f>
        <v>7.5250000000000004</v>
      </c>
      <c r="D309" s="6">
        <f>MAX(B290:B309)</f>
        <v>18</v>
      </c>
      <c r="E309" s="6">
        <f>MIN(B290:B309)</f>
        <v>2.5</v>
      </c>
    </row>
    <row r="310" spans="1:5" x14ac:dyDescent="0.2">
      <c r="A310" s="1">
        <v>38728</v>
      </c>
      <c r="B310" s="3">
        <v>12</v>
      </c>
    </row>
    <row r="311" spans="1:5" x14ac:dyDescent="0.2">
      <c r="A311" s="1">
        <v>38763</v>
      </c>
      <c r="B311" s="3">
        <v>13</v>
      </c>
    </row>
    <row r="312" spans="1:5" x14ac:dyDescent="0.2">
      <c r="A312" s="1">
        <v>38777</v>
      </c>
      <c r="B312" s="3">
        <v>18</v>
      </c>
    </row>
    <row r="313" spans="1:5" x14ac:dyDescent="0.2">
      <c r="A313" s="1">
        <v>38798</v>
      </c>
      <c r="B313" s="3">
        <v>9</v>
      </c>
    </row>
    <row r="314" spans="1:5" x14ac:dyDescent="0.2">
      <c r="A314" s="1">
        <v>38812</v>
      </c>
      <c r="B314" s="3">
        <v>6.5</v>
      </c>
    </row>
    <row r="315" spans="1:5" x14ac:dyDescent="0.2">
      <c r="A315" s="1">
        <v>38827</v>
      </c>
      <c r="B315" s="3">
        <v>6</v>
      </c>
    </row>
    <row r="316" spans="1:5" x14ac:dyDescent="0.2">
      <c r="A316" s="1">
        <v>38847</v>
      </c>
      <c r="B316" s="3">
        <v>4.5</v>
      </c>
    </row>
    <row r="317" spans="1:5" x14ac:dyDescent="0.2">
      <c r="A317" s="1">
        <v>38861</v>
      </c>
      <c r="B317" s="3">
        <v>5.5</v>
      </c>
    </row>
    <row r="318" spans="1:5" x14ac:dyDescent="0.2">
      <c r="A318" s="1">
        <v>38874</v>
      </c>
      <c r="B318" s="3">
        <v>4</v>
      </c>
      <c r="C318" s="6"/>
      <c r="D318" s="6"/>
      <c r="E318" s="6"/>
    </row>
    <row r="319" spans="1:5" x14ac:dyDescent="0.2">
      <c r="A319" s="1">
        <v>38889</v>
      </c>
      <c r="B319" s="3">
        <v>6.7</v>
      </c>
      <c r="C319" s="6"/>
      <c r="D319" s="6"/>
      <c r="E319" s="6"/>
    </row>
    <row r="320" spans="1:5" x14ac:dyDescent="0.2">
      <c r="A320" s="1">
        <v>38901</v>
      </c>
      <c r="B320" s="3">
        <v>8</v>
      </c>
      <c r="C320" s="6"/>
      <c r="D320" s="6"/>
      <c r="E320" s="6"/>
    </row>
    <row r="321" spans="1:5" x14ac:dyDescent="0.2">
      <c r="A321" s="1">
        <v>38929</v>
      </c>
      <c r="B321" s="3">
        <v>8</v>
      </c>
      <c r="C321" s="6"/>
      <c r="D321" s="6"/>
      <c r="E321" s="6"/>
    </row>
    <row r="322" spans="1:5" x14ac:dyDescent="0.2">
      <c r="A322" s="1">
        <v>38938</v>
      </c>
      <c r="B322" s="3">
        <v>4.7</v>
      </c>
      <c r="C322" s="6"/>
      <c r="D322" s="6"/>
      <c r="E322" s="6"/>
    </row>
    <row r="323" spans="1:5" x14ac:dyDescent="0.2">
      <c r="A323" s="1">
        <v>38952</v>
      </c>
      <c r="B323" s="3">
        <v>6.5</v>
      </c>
      <c r="C323" s="6"/>
      <c r="D323" s="6"/>
      <c r="E323" s="6"/>
    </row>
    <row r="324" spans="1:5" x14ac:dyDescent="0.2">
      <c r="A324" s="1">
        <v>38965</v>
      </c>
      <c r="B324" s="3">
        <v>6</v>
      </c>
      <c r="C324" s="6"/>
      <c r="D324" s="6"/>
      <c r="E324" s="6"/>
    </row>
    <row r="325" spans="1:5" x14ac:dyDescent="0.2">
      <c r="A325" s="1">
        <v>38979</v>
      </c>
      <c r="B325" s="3">
        <v>7.5</v>
      </c>
      <c r="C325" s="6"/>
      <c r="D325" s="6"/>
      <c r="E325" s="6"/>
    </row>
    <row r="326" spans="1:5" x14ac:dyDescent="0.2">
      <c r="A326" s="1">
        <v>39001</v>
      </c>
      <c r="B326" s="3">
        <v>7</v>
      </c>
      <c r="C326" s="6"/>
      <c r="D326" s="6"/>
      <c r="E326" s="6"/>
    </row>
    <row r="327" spans="1:5" x14ac:dyDescent="0.2">
      <c r="A327" s="1">
        <v>39015</v>
      </c>
      <c r="B327" s="3">
        <v>7.5</v>
      </c>
      <c r="C327" s="6"/>
      <c r="D327" s="6"/>
      <c r="E327" s="6"/>
    </row>
    <row r="328" spans="1:5" x14ac:dyDescent="0.2">
      <c r="A328" s="1">
        <v>39036</v>
      </c>
      <c r="B328" s="3">
        <v>8</v>
      </c>
      <c r="C328" s="6"/>
      <c r="D328" s="6"/>
      <c r="E328" s="6"/>
    </row>
    <row r="329" spans="1:5" x14ac:dyDescent="0.2">
      <c r="A329" s="1">
        <v>39064</v>
      </c>
      <c r="B329" s="3">
        <v>11</v>
      </c>
      <c r="C329" s="6">
        <f>AVERAGE(B310:B329)</f>
        <v>7.9700000000000006</v>
      </c>
      <c r="D329" s="6">
        <f>MAX(B310:B329)</f>
        <v>18</v>
      </c>
      <c r="E329" s="6">
        <f>MIN(B310:B329)</f>
        <v>4</v>
      </c>
    </row>
    <row r="330" spans="1:5" x14ac:dyDescent="0.2">
      <c r="A330" s="1">
        <v>39098</v>
      </c>
      <c r="B330" s="3">
        <v>11</v>
      </c>
    </row>
    <row r="331" spans="1:5" x14ac:dyDescent="0.2">
      <c r="A331" s="1">
        <v>39127</v>
      </c>
      <c r="B331" s="3">
        <v>8.5</v>
      </c>
    </row>
    <row r="332" spans="1:5" x14ac:dyDescent="0.2">
      <c r="A332" s="1">
        <v>39149</v>
      </c>
      <c r="B332" s="3">
        <v>9</v>
      </c>
    </row>
    <row r="333" spans="1:5" x14ac:dyDescent="0.2">
      <c r="A333" s="1">
        <v>39898</v>
      </c>
      <c r="B333" s="3">
        <v>7</v>
      </c>
    </row>
    <row r="334" spans="1:5" x14ac:dyDescent="0.2">
      <c r="A334" s="1">
        <v>39175</v>
      </c>
      <c r="B334" s="3">
        <v>7</v>
      </c>
    </row>
    <row r="335" spans="1:5" x14ac:dyDescent="0.2">
      <c r="A335" s="1">
        <v>39189</v>
      </c>
      <c r="B335" s="3">
        <v>7</v>
      </c>
    </row>
    <row r="336" spans="1:5" x14ac:dyDescent="0.2">
      <c r="A336" s="1">
        <v>39208</v>
      </c>
      <c r="B336" s="3">
        <v>6.5</v>
      </c>
    </row>
    <row r="337" spans="1:5" x14ac:dyDescent="0.2">
      <c r="A337" s="1">
        <v>39224</v>
      </c>
      <c r="B337" s="3">
        <v>7.5</v>
      </c>
    </row>
    <row r="338" spans="1:5" x14ac:dyDescent="0.2">
      <c r="A338" s="1">
        <v>39238</v>
      </c>
      <c r="B338" s="3">
        <v>6.5</v>
      </c>
      <c r="C338" s="6"/>
      <c r="D338" s="6"/>
      <c r="E338" s="6"/>
    </row>
    <row r="339" spans="1:5" x14ac:dyDescent="0.2">
      <c r="A339" s="1">
        <v>39252</v>
      </c>
      <c r="B339" s="3">
        <v>6</v>
      </c>
      <c r="C339" s="6"/>
      <c r="D339" s="6"/>
      <c r="E339" s="6"/>
    </row>
    <row r="340" spans="1:5" x14ac:dyDescent="0.2">
      <c r="A340" s="1">
        <v>39272</v>
      </c>
      <c r="B340" s="3">
        <v>7.7</v>
      </c>
      <c r="C340" s="6"/>
      <c r="D340" s="6"/>
      <c r="E340" s="6"/>
    </row>
    <row r="341" spans="1:5" x14ac:dyDescent="0.2">
      <c r="A341" s="1">
        <v>39287</v>
      </c>
      <c r="B341" s="3">
        <v>7</v>
      </c>
      <c r="C341" s="6"/>
      <c r="D341" s="6"/>
      <c r="E341" s="6"/>
    </row>
    <row r="342" spans="1:5" x14ac:dyDescent="0.2">
      <c r="A342" s="1">
        <v>39301</v>
      </c>
      <c r="B342" s="3">
        <v>7</v>
      </c>
      <c r="C342" s="6"/>
      <c r="D342" s="6"/>
      <c r="E342" s="6"/>
    </row>
    <row r="343" spans="1:5" x14ac:dyDescent="0.2">
      <c r="A343" s="1">
        <v>39317</v>
      </c>
      <c r="B343" s="3">
        <v>6</v>
      </c>
      <c r="C343" s="6"/>
      <c r="D343" s="6"/>
      <c r="E343" s="6"/>
    </row>
    <row r="344" spans="1:5" x14ac:dyDescent="0.2">
      <c r="A344" s="1">
        <v>39336</v>
      </c>
      <c r="B344" s="3">
        <v>7</v>
      </c>
      <c r="C344" s="6"/>
      <c r="D344" s="6"/>
      <c r="E344" s="6"/>
    </row>
    <row r="345" spans="1:5" x14ac:dyDescent="0.2">
      <c r="A345" s="1">
        <v>39352</v>
      </c>
      <c r="B345" s="3">
        <v>7.5</v>
      </c>
      <c r="C345" s="6"/>
      <c r="D345" s="6"/>
      <c r="E345" s="6"/>
    </row>
    <row r="346" spans="1:5" x14ac:dyDescent="0.2">
      <c r="A346" s="1">
        <v>39364</v>
      </c>
      <c r="B346" s="3">
        <v>7</v>
      </c>
      <c r="C346" s="6"/>
      <c r="D346" s="6"/>
      <c r="E346" s="6"/>
    </row>
    <row r="347" spans="1:5" x14ac:dyDescent="0.2">
      <c r="A347" s="1">
        <v>39378</v>
      </c>
      <c r="B347" s="3">
        <v>8.5</v>
      </c>
      <c r="C347" s="6"/>
      <c r="D347" s="6"/>
      <c r="E347" s="6"/>
    </row>
    <row r="348" spans="1:5" x14ac:dyDescent="0.2">
      <c r="A348" s="1">
        <v>39406</v>
      </c>
      <c r="B348" s="3">
        <v>8</v>
      </c>
      <c r="C348" s="6"/>
      <c r="D348" s="6"/>
      <c r="E348" s="6"/>
    </row>
    <row r="349" spans="1:5" x14ac:dyDescent="0.2">
      <c r="A349" s="1">
        <v>39429</v>
      </c>
      <c r="B349" s="3">
        <v>8.5</v>
      </c>
      <c r="C349" s="6">
        <f>AVERAGE(B330:B349)</f>
        <v>7.51</v>
      </c>
      <c r="D349" s="6">
        <f>MAX(B330:B349)</f>
        <v>11</v>
      </c>
      <c r="E349" s="6">
        <f>MIN(B330:B349)</f>
        <v>6</v>
      </c>
    </row>
    <row r="350" spans="1:5" x14ac:dyDescent="0.2">
      <c r="A350" s="1">
        <v>39462</v>
      </c>
      <c r="B350" s="3">
        <v>9</v>
      </c>
    </row>
    <row r="351" spans="1:5" x14ac:dyDescent="0.2">
      <c r="A351" s="1">
        <v>39505</v>
      </c>
      <c r="B351" s="3">
        <v>7.5</v>
      </c>
    </row>
    <row r="352" spans="1:5" x14ac:dyDescent="0.2">
      <c r="A352" s="1">
        <v>39519</v>
      </c>
      <c r="B352" s="3">
        <v>8</v>
      </c>
    </row>
    <row r="353" spans="1:5" x14ac:dyDescent="0.2">
      <c r="A353" s="1">
        <v>39534</v>
      </c>
      <c r="B353" s="3">
        <v>9</v>
      </c>
    </row>
    <row r="354" spans="1:5" x14ac:dyDescent="0.2">
      <c r="A354" s="1">
        <v>39546</v>
      </c>
      <c r="B354" s="3">
        <v>8.5</v>
      </c>
    </row>
    <row r="355" spans="1:5" x14ac:dyDescent="0.2">
      <c r="A355" s="1">
        <v>39561</v>
      </c>
      <c r="B355" s="3">
        <v>10.5</v>
      </c>
    </row>
    <row r="356" spans="1:5" x14ac:dyDescent="0.2">
      <c r="A356" s="1">
        <v>39574</v>
      </c>
      <c r="B356" s="3">
        <v>8</v>
      </c>
    </row>
    <row r="357" spans="1:5" x14ac:dyDescent="0.2">
      <c r="A357" s="1">
        <v>39590</v>
      </c>
      <c r="B357" s="3">
        <v>8.1999999999999993</v>
      </c>
    </row>
    <row r="358" spans="1:5" x14ac:dyDescent="0.2">
      <c r="A358" s="1">
        <v>39609</v>
      </c>
      <c r="B358" s="3">
        <v>6</v>
      </c>
      <c r="C358" s="6"/>
      <c r="D358" s="6"/>
      <c r="E358" s="6"/>
    </row>
    <row r="359" spans="1:5" x14ac:dyDescent="0.2">
      <c r="A359" s="1">
        <v>39617</v>
      </c>
      <c r="B359" s="3">
        <v>5.5</v>
      </c>
      <c r="C359" s="6"/>
      <c r="D359" s="6"/>
      <c r="E359" s="6"/>
    </row>
    <row r="360" spans="1:5" x14ac:dyDescent="0.2">
      <c r="A360" s="1">
        <v>39638</v>
      </c>
      <c r="B360" s="3">
        <v>6</v>
      </c>
      <c r="C360" s="6"/>
      <c r="D360" s="6"/>
      <c r="E360" s="6"/>
    </row>
    <row r="361" spans="1:5" x14ac:dyDescent="0.2">
      <c r="A361" s="1">
        <v>39651</v>
      </c>
      <c r="B361" s="3">
        <v>5</v>
      </c>
      <c r="C361" s="6"/>
      <c r="D361" s="6"/>
      <c r="E361" s="6"/>
    </row>
    <row r="362" spans="1:5" x14ac:dyDescent="0.2">
      <c r="A362" s="1">
        <v>39665</v>
      </c>
      <c r="B362" s="3">
        <v>6</v>
      </c>
      <c r="C362" s="6"/>
      <c r="D362" s="6"/>
      <c r="E362" s="6"/>
    </row>
    <row r="363" spans="1:5" x14ac:dyDescent="0.2">
      <c r="A363" s="1">
        <v>39680</v>
      </c>
      <c r="B363" s="3">
        <v>8</v>
      </c>
      <c r="C363" s="6"/>
      <c r="D363" s="6"/>
      <c r="E363" s="6"/>
    </row>
    <row r="364" spans="1:5" x14ac:dyDescent="0.2">
      <c r="A364" s="1">
        <v>39694</v>
      </c>
      <c r="B364" s="3">
        <v>6</v>
      </c>
      <c r="C364" s="6"/>
      <c r="D364" s="6"/>
      <c r="E364" s="6"/>
    </row>
    <row r="365" spans="1:5" x14ac:dyDescent="0.2">
      <c r="A365" s="1">
        <v>39715</v>
      </c>
      <c r="B365" s="3">
        <v>6</v>
      </c>
      <c r="C365" s="6"/>
      <c r="D365" s="6"/>
      <c r="E365" s="6"/>
    </row>
    <row r="366" spans="1:5" x14ac:dyDescent="0.2">
      <c r="A366" s="1">
        <v>39729</v>
      </c>
      <c r="B366" s="3">
        <v>6</v>
      </c>
      <c r="C366" s="6"/>
      <c r="D366" s="6"/>
      <c r="E366" s="6"/>
    </row>
    <row r="367" spans="1:5" x14ac:dyDescent="0.2">
      <c r="A367" s="1">
        <v>39011</v>
      </c>
      <c r="B367" s="3">
        <v>8</v>
      </c>
      <c r="C367" s="6"/>
      <c r="D367" s="6"/>
      <c r="E367" s="6"/>
    </row>
    <row r="368" spans="1:5" x14ac:dyDescent="0.2">
      <c r="A368" s="1">
        <v>39764</v>
      </c>
      <c r="B368" s="3">
        <v>7</v>
      </c>
      <c r="C368" s="6"/>
      <c r="D368" s="6"/>
      <c r="E368" s="6"/>
    </row>
    <row r="369" spans="1:5" x14ac:dyDescent="0.2">
      <c r="A369" s="1">
        <v>39799</v>
      </c>
      <c r="B369" s="3">
        <v>7</v>
      </c>
      <c r="C369" s="6">
        <f>AVERAGE(B350:B369)</f>
        <v>7.26</v>
      </c>
      <c r="D369" s="6">
        <f>MAX(B350:B369)</f>
        <v>10.5</v>
      </c>
      <c r="E369" s="6">
        <f>MIN(B350:B369)</f>
        <v>5</v>
      </c>
    </row>
    <row r="370" spans="1:5" x14ac:dyDescent="0.2">
      <c r="A370" s="1">
        <v>39827</v>
      </c>
      <c r="B370" s="3">
        <v>11.5</v>
      </c>
    </row>
    <row r="371" spans="1:5" x14ac:dyDescent="0.2">
      <c r="A371" s="1">
        <v>39856</v>
      </c>
      <c r="B371" s="3">
        <v>11</v>
      </c>
    </row>
    <row r="372" spans="1:5" x14ac:dyDescent="0.2">
      <c r="A372" s="1">
        <v>39882</v>
      </c>
      <c r="B372" s="3">
        <v>14.5</v>
      </c>
    </row>
    <row r="373" spans="1:5" x14ac:dyDescent="0.2">
      <c r="A373" s="1">
        <v>39897</v>
      </c>
      <c r="B373" s="3">
        <v>8</v>
      </c>
    </row>
    <row r="374" spans="1:5" x14ac:dyDescent="0.2">
      <c r="A374" s="1">
        <v>39911</v>
      </c>
      <c r="B374" s="3">
        <v>6</v>
      </c>
    </row>
    <row r="375" spans="1:5" x14ac:dyDescent="0.2">
      <c r="A375" s="1">
        <v>39924</v>
      </c>
      <c r="B375" s="3">
        <v>6</v>
      </c>
    </row>
    <row r="376" spans="1:5" x14ac:dyDescent="0.2">
      <c r="A376" s="1">
        <v>39944</v>
      </c>
      <c r="B376" s="3">
        <v>5.5</v>
      </c>
    </row>
    <row r="377" spans="1:5" x14ac:dyDescent="0.2">
      <c r="A377" s="1">
        <v>39953</v>
      </c>
      <c r="B377" s="3">
        <v>6</v>
      </c>
    </row>
    <row r="378" spans="1:5" x14ac:dyDescent="0.2">
      <c r="A378" s="1">
        <v>39969</v>
      </c>
      <c r="B378" s="7">
        <v>6.8</v>
      </c>
      <c r="C378" s="6"/>
      <c r="D378" s="6"/>
      <c r="E378" s="6"/>
    </row>
    <row r="379" spans="1:5" x14ac:dyDescent="0.2">
      <c r="A379" s="1">
        <v>39988</v>
      </c>
      <c r="B379" s="3">
        <v>7.7</v>
      </c>
      <c r="C379" s="6"/>
      <c r="D379" s="6"/>
      <c r="E379" s="6"/>
    </row>
    <row r="380" spans="1:5" x14ac:dyDescent="0.2">
      <c r="A380" s="1">
        <v>40003</v>
      </c>
      <c r="B380" s="3">
        <v>6.7</v>
      </c>
      <c r="C380" s="6"/>
      <c r="D380" s="6"/>
      <c r="E380" s="6"/>
    </row>
    <row r="381" spans="1:5" x14ac:dyDescent="0.2">
      <c r="A381" s="1">
        <v>40017</v>
      </c>
      <c r="B381" s="3">
        <v>5.5</v>
      </c>
      <c r="C381" s="6"/>
      <c r="D381" s="6"/>
      <c r="E381" s="6"/>
    </row>
    <row r="382" spans="1:5" x14ac:dyDescent="0.2">
      <c r="A382" s="1">
        <v>40030</v>
      </c>
      <c r="B382" s="3">
        <v>5.5</v>
      </c>
      <c r="C382" s="6"/>
      <c r="D382" s="6"/>
      <c r="E382" s="6"/>
    </row>
    <row r="383" spans="1:5" x14ac:dyDescent="0.2">
      <c r="A383" s="1">
        <v>40044</v>
      </c>
      <c r="B383" s="3">
        <v>7</v>
      </c>
      <c r="C383" s="6"/>
      <c r="D383" s="6"/>
      <c r="E383" s="6"/>
    </row>
    <row r="384" spans="1:5" x14ac:dyDescent="0.2">
      <c r="A384" s="1">
        <v>40065</v>
      </c>
      <c r="B384" s="3">
        <v>7</v>
      </c>
      <c r="C384" s="6"/>
      <c r="D384" s="6"/>
      <c r="E384" s="6"/>
    </row>
    <row r="385" spans="1:5" x14ac:dyDescent="0.2">
      <c r="A385" s="1">
        <v>40078</v>
      </c>
      <c r="B385" s="3">
        <v>6.5</v>
      </c>
      <c r="C385" s="6"/>
      <c r="D385" s="6"/>
      <c r="E385" s="6"/>
    </row>
    <row r="386" spans="1:5" x14ac:dyDescent="0.2">
      <c r="A386" s="1">
        <v>40093</v>
      </c>
      <c r="B386" s="3">
        <v>4</v>
      </c>
      <c r="C386" s="6"/>
      <c r="D386" s="6"/>
      <c r="E386" s="6"/>
    </row>
    <row r="387" spans="1:5" x14ac:dyDescent="0.2">
      <c r="A387" s="1">
        <v>40106</v>
      </c>
      <c r="B387" s="3">
        <v>5.5</v>
      </c>
      <c r="C387" s="6"/>
      <c r="D387" s="6"/>
      <c r="E387" s="6"/>
    </row>
    <row r="388" spans="1:5" x14ac:dyDescent="0.2">
      <c r="A388" s="1">
        <v>40128</v>
      </c>
      <c r="B388" s="3">
        <v>7.5</v>
      </c>
      <c r="C388" s="6"/>
      <c r="D388" s="6"/>
      <c r="E388" s="6"/>
    </row>
    <row r="389" spans="1:5" x14ac:dyDescent="0.2">
      <c r="A389" s="1">
        <v>40163</v>
      </c>
      <c r="B389" s="3">
        <v>7.5</v>
      </c>
      <c r="C389" s="6">
        <f>AVERAGE(B370:B389)</f>
        <v>7.2849999999999993</v>
      </c>
      <c r="D389" s="6">
        <f>MAX(B370:B389)</f>
        <v>14.5</v>
      </c>
      <c r="E389" s="6">
        <f>MIN(B370:B389)</f>
        <v>4</v>
      </c>
    </row>
    <row r="390" spans="1:5" x14ac:dyDescent="0.2">
      <c r="A390" s="1">
        <v>40190</v>
      </c>
      <c r="B390" s="3">
        <v>11</v>
      </c>
    </row>
    <row r="391" spans="1:5" x14ac:dyDescent="0.2">
      <c r="A391" s="1">
        <v>40226</v>
      </c>
      <c r="B391" s="3">
        <v>11</v>
      </c>
    </row>
    <row r="392" spans="1:5" x14ac:dyDescent="0.2">
      <c r="A392" s="1">
        <v>40247</v>
      </c>
      <c r="B392" s="3">
        <v>10.7</v>
      </c>
    </row>
    <row r="393" spans="1:5" x14ac:dyDescent="0.2">
      <c r="A393" s="1">
        <v>40259</v>
      </c>
      <c r="B393" s="3">
        <v>10.7</v>
      </c>
    </row>
    <row r="394" spans="1:5" x14ac:dyDescent="0.2">
      <c r="A394" s="1">
        <v>40276</v>
      </c>
      <c r="B394" s="3">
        <v>8.3000000000000007</v>
      </c>
    </row>
    <row r="395" spans="1:5" x14ac:dyDescent="0.2">
      <c r="A395" s="1">
        <v>40289</v>
      </c>
      <c r="B395" s="3">
        <v>3.6</v>
      </c>
    </row>
    <row r="396" spans="1:5" x14ac:dyDescent="0.2">
      <c r="A396" s="1">
        <v>40309</v>
      </c>
      <c r="B396" s="3">
        <v>5</v>
      </c>
    </row>
    <row r="397" spans="1:5" x14ac:dyDescent="0.2">
      <c r="A397" s="1">
        <v>40323</v>
      </c>
      <c r="B397" s="3">
        <v>6</v>
      </c>
    </row>
    <row r="398" spans="1:5" x14ac:dyDescent="0.2">
      <c r="A398" s="1">
        <v>40339</v>
      </c>
      <c r="B398" s="3">
        <v>4.5</v>
      </c>
      <c r="C398" s="6"/>
      <c r="D398" s="6"/>
      <c r="E398" s="6"/>
    </row>
    <row r="399" spans="1:5" x14ac:dyDescent="0.2">
      <c r="A399" s="1">
        <v>40351</v>
      </c>
      <c r="B399" s="3">
        <v>5.5</v>
      </c>
      <c r="C399" s="6"/>
      <c r="D399" s="6"/>
      <c r="E399" s="6"/>
    </row>
    <row r="400" spans="1:5" x14ac:dyDescent="0.2">
      <c r="A400" s="1">
        <v>40365</v>
      </c>
      <c r="B400" s="3">
        <v>5</v>
      </c>
      <c r="C400" s="6"/>
      <c r="D400" s="6"/>
      <c r="E400" s="6"/>
    </row>
    <row r="401" spans="1:5" x14ac:dyDescent="0.2">
      <c r="A401" s="1">
        <v>40388</v>
      </c>
      <c r="B401" s="3">
        <v>5.7</v>
      </c>
      <c r="C401" s="6"/>
      <c r="D401" s="6"/>
      <c r="E401" s="6"/>
    </row>
    <row r="402" spans="1:5" x14ac:dyDescent="0.2">
      <c r="A402" s="1">
        <v>40400</v>
      </c>
      <c r="B402" s="3">
        <v>6.5</v>
      </c>
      <c r="C402" s="6"/>
      <c r="D402" s="6"/>
      <c r="E402" s="6"/>
    </row>
    <row r="403" spans="1:5" x14ac:dyDescent="0.2">
      <c r="A403" s="1">
        <v>40414</v>
      </c>
      <c r="B403" s="3">
        <v>7</v>
      </c>
      <c r="C403" s="6"/>
      <c r="D403" s="6"/>
      <c r="E403" s="6"/>
    </row>
    <row r="404" spans="1:5" x14ac:dyDescent="0.2">
      <c r="A404" s="1">
        <v>40428</v>
      </c>
      <c r="B404" s="3">
        <v>7.5</v>
      </c>
      <c r="C404" s="6"/>
      <c r="D404" s="6"/>
      <c r="E404" s="6"/>
    </row>
    <row r="405" spans="1:5" x14ac:dyDescent="0.2">
      <c r="A405" s="1">
        <v>40443</v>
      </c>
      <c r="B405" s="3">
        <v>5.5</v>
      </c>
      <c r="C405" s="6"/>
      <c r="D405" s="6"/>
      <c r="E405" s="6"/>
    </row>
    <row r="406" spans="1:5" x14ac:dyDescent="0.2">
      <c r="A406" s="1">
        <v>40457</v>
      </c>
      <c r="B406" s="3">
        <v>6</v>
      </c>
      <c r="C406" s="6"/>
      <c r="D406" s="6"/>
      <c r="E406" s="6"/>
    </row>
    <row r="407" spans="1:5" x14ac:dyDescent="0.2">
      <c r="A407" s="1">
        <v>40470</v>
      </c>
      <c r="B407" s="3">
        <v>7.5</v>
      </c>
      <c r="C407" s="6"/>
      <c r="D407" s="6"/>
      <c r="E407" s="6"/>
    </row>
    <row r="408" spans="1:5" x14ac:dyDescent="0.2">
      <c r="A408" s="1">
        <v>40498</v>
      </c>
      <c r="B408" s="3">
        <v>7.3</v>
      </c>
      <c r="C408" s="6"/>
      <c r="D408" s="6"/>
      <c r="E408" s="6"/>
    </row>
    <row r="409" spans="1:5" x14ac:dyDescent="0.2">
      <c r="A409" s="1">
        <v>40526</v>
      </c>
      <c r="B409" s="3">
        <v>10.5</v>
      </c>
      <c r="C409" s="6">
        <f>AVERAGE(B390:B409)</f>
        <v>7.24</v>
      </c>
      <c r="D409" s="6">
        <f>MAX(B390:B409)</f>
        <v>11</v>
      </c>
      <c r="E409" s="6">
        <f>MIN(B390:B409)</f>
        <v>3.6</v>
      </c>
    </row>
    <row r="410" spans="1:5" x14ac:dyDescent="0.2">
      <c r="A410" s="4">
        <v>40591</v>
      </c>
      <c r="B410" s="3">
        <v>11</v>
      </c>
    </row>
    <row r="411" spans="1:5" x14ac:dyDescent="0.2">
      <c r="A411" s="4">
        <v>40610</v>
      </c>
      <c r="B411" s="3">
        <v>11.7</v>
      </c>
    </row>
    <row r="412" spans="1:5" x14ac:dyDescent="0.2">
      <c r="A412" s="4">
        <v>40626</v>
      </c>
      <c r="B412" s="3">
        <v>6.5</v>
      </c>
    </row>
    <row r="413" spans="1:5" x14ac:dyDescent="0.2">
      <c r="A413" s="4">
        <v>40639</v>
      </c>
      <c r="B413" s="3">
        <v>6.5</v>
      </c>
    </row>
    <row r="414" spans="1:5" x14ac:dyDescent="0.2">
      <c r="A414" s="4">
        <v>40651</v>
      </c>
      <c r="B414" s="3">
        <v>4.9000000000000004</v>
      </c>
    </row>
    <row r="415" spans="1:5" x14ac:dyDescent="0.2">
      <c r="A415" s="4">
        <v>40667</v>
      </c>
      <c r="B415" s="3">
        <v>6</v>
      </c>
    </row>
    <row r="416" spans="1:5" x14ac:dyDescent="0.2">
      <c r="A416" s="4">
        <v>40680</v>
      </c>
      <c r="B416" s="3">
        <v>6</v>
      </c>
    </row>
    <row r="417" spans="1:5" x14ac:dyDescent="0.2">
      <c r="A417" s="4">
        <v>40702</v>
      </c>
      <c r="B417" s="3">
        <v>6</v>
      </c>
    </row>
    <row r="418" spans="1:5" x14ac:dyDescent="0.2">
      <c r="A418" s="4">
        <v>40716</v>
      </c>
      <c r="B418" s="3">
        <v>3.5</v>
      </c>
    </row>
    <row r="419" spans="1:5" x14ac:dyDescent="0.2">
      <c r="A419" s="4">
        <v>40737</v>
      </c>
      <c r="B419" s="3">
        <v>2.5</v>
      </c>
    </row>
    <row r="420" spans="1:5" x14ac:dyDescent="0.2">
      <c r="A420" s="4">
        <v>40752</v>
      </c>
      <c r="B420" s="3">
        <v>3</v>
      </c>
    </row>
    <row r="421" spans="1:5" x14ac:dyDescent="0.2">
      <c r="A421" s="4">
        <v>40765</v>
      </c>
      <c r="B421" s="3">
        <v>4.5</v>
      </c>
    </row>
    <row r="422" spans="1:5" x14ac:dyDescent="0.2">
      <c r="A422" s="4">
        <v>40779</v>
      </c>
      <c r="B422" s="3">
        <v>4</v>
      </c>
    </row>
    <row r="423" spans="1:5" x14ac:dyDescent="0.2">
      <c r="A423" s="4">
        <v>40787</v>
      </c>
      <c r="B423" s="3">
        <v>5</v>
      </c>
    </row>
    <row r="424" spans="1:5" x14ac:dyDescent="0.2">
      <c r="A424" s="4">
        <v>40807</v>
      </c>
      <c r="B424" s="3">
        <v>6</v>
      </c>
    </row>
    <row r="425" spans="1:5" x14ac:dyDescent="0.2">
      <c r="A425" s="4">
        <v>40821</v>
      </c>
      <c r="B425" s="3">
        <v>7</v>
      </c>
    </row>
    <row r="426" spans="1:5" x14ac:dyDescent="0.2">
      <c r="A426" s="4">
        <v>40835</v>
      </c>
      <c r="B426" s="3">
        <v>7</v>
      </c>
    </row>
    <row r="427" spans="1:5" x14ac:dyDescent="0.2">
      <c r="A427" s="4">
        <v>40864</v>
      </c>
      <c r="B427" s="3">
        <v>8</v>
      </c>
    </row>
    <row r="428" spans="1:5" x14ac:dyDescent="0.2">
      <c r="A428" s="4">
        <v>40891</v>
      </c>
      <c r="B428" s="3">
        <v>9.5</v>
      </c>
      <c r="C428" s="6">
        <f>AVERAGE(B410:B428)</f>
        <v>6.2421052631578942</v>
      </c>
      <c r="D428" s="6">
        <f>MAX(B410:B428)</f>
        <v>11.7</v>
      </c>
      <c r="E428" s="6">
        <f>MIN(B410:B428)</f>
        <v>2.5</v>
      </c>
    </row>
    <row r="429" spans="1:5" x14ac:dyDescent="0.2">
      <c r="A429" s="5">
        <v>40919</v>
      </c>
      <c r="B429" s="3">
        <v>8.5</v>
      </c>
    </row>
    <row r="430" spans="1:5" x14ac:dyDescent="0.2">
      <c r="A430" s="5">
        <v>40954</v>
      </c>
      <c r="B430" s="3">
        <v>12.5</v>
      </c>
    </row>
    <row r="431" spans="1:5" x14ac:dyDescent="0.2">
      <c r="A431" s="5">
        <v>40975</v>
      </c>
      <c r="B431" s="3">
        <v>10</v>
      </c>
    </row>
    <row r="432" spans="1:5" x14ac:dyDescent="0.2">
      <c r="A432" s="5">
        <v>40989</v>
      </c>
      <c r="B432" s="3">
        <v>10</v>
      </c>
    </row>
    <row r="433" spans="1:5" x14ac:dyDescent="0.2">
      <c r="A433" s="5">
        <v>41011</v>
      </c>
      <c r="B433" s="3">
        <v>6</v>
      </c>
    </row>
    <row r="434" spans="1:5" x14ac:dyDescent="0.2">
      <c r="A434" s="5">
        <v>41022</v>
      </c>
      <c r="B434" s="3">
        <v>6</v>
      </c>
    </row>
    <row r="435" spans="1:5" x14ac:dyDescent="0.2">
      <c r="A435" s="5">
        <v>41032</v>
      </c>
      <c r="B435" s="3">
        <v>5.8</v>
      </c>
    </row>
    <row r="436" spans="1:5" x14ac:dyDescent="0.2">
      <c r="A436" s="5">
        <v>41052</v>
      </c>
      <c r="B436" s="3">
        <v>7.5</v>
      </c>
    </row>
    <row r="437" spans="1:5" x14ac:dyDescent="0.2">
      <c r="A437" s="5">
        <v>41066</v>
      </c>
      <c r="B437" s="3">
        <v>6</v>
      </c>
    </row>
    <row r="438" spans="1:5" x14ac:dyDescent="0.2">
      <c r="A438" s="5">
        <v>41080</v>
      </c>
      <c r="B438" s="3">
        <v>7</v>
      </c>
    </row>
    <row r="439" spans="1:5" x14ac:dyDescent="0.2">
      <c r="A439" s="5">
        <v>41102</v>
      </c>
      <c r="B439" s="3">
        <v>6.5</v>
      </c>
    </row>
    <row r="440" spans="1:5" x14ac:dyDescent="0.2">
      <c r="A440" s="5">
        <v>41114</v>
      </c>
      <c r="B440" s="3">
        <v>7</v>
      </c>
    </row>
    <row r="441" spans="1:5" x14ac:dyDescent="0.2">
      <c r="A441" s="5">
        <v>41129</v>
      </c>
      <c r="B441" s="3">
        <v>6.5</v>
      </c>
    </row>
    <row r="442" spans="1:5" x14ac:dyDescent="0.2">
      <c r="A442" s="5">
        <v>41143</v>
      </c>
      <c r="B442" s="3">
        <v>6.5</v>
      </c>
    </row>
    <row r="443" spans="1:5" x14ac:dyDescent="0.2">
      <c r="A443" s="5">
        <v>41157</v>
      </c>
      <c r="B443" s="3">
        <v>4.5</v>
      </c>
    </row>
    <row r="444" spans="1:5" x14ac:dyDescent="0.2">
      <c r="A444" s="5">
        <v>41172</v>
      </c>
      <c r="B444" s="3">
        <v>6</v>
      </c>
    </row>
    <row r="445" spans="1:5" x14ac:dyDescent="0.2">
      <c r="A445" s="5">
        <v>41192</v>
      </c>
      <c r="B445" s="3">
        <v>6.5</v>
      </c>
    </row>
    <row r="446" spans="1:5" x14ac:dyDescent="0.2">
      <c r="A446" s="5">
        <v>41206</v>
      </c>
      <c r="B446" s="3">
        <v>6.5</v>
      </c>
    </row>
    <row r="447" spans="1:5" x14ac:dyDescent="0.2">
      <c r="A447" s="5">
        <v>41226</v>
      </c>
      <c r="B447" s="3">
        <v>10</v>
      </c>
    </row>
    <row r="448" spans="1:5" x14ac:dyDescent="0.2">
      <c r="A448" s="5">
        <v>41255</v>
      </c>
      <c r="B448" s="3">
        <v>11</v>
      </c>
      <c r="C448" s="6">
        <f>AVERAGE(B429:B448)</f>
        <v>7.5150000000000006</v>
      </c>
      <c r="D448" s="6">
        <f>MAX(B429:B448)</f>
        <v>12.5</v>
      </c>
      <c r="E448" s="6">
        <f>MIN(B429:B448)</f>
        <v>4.5</v>
      </c>
    </row>
    <row r="449" spans="1:2" x14ac:dyDescent="0.2">
      <c r="A449" s="5">
        <v>41295</v>
      </c>
      <c r="B449" s="3">
        <v>11</v>
      </c>
    </row>
    <row r="450" spans="1:2" x14ac:dyDescent="0.2">
      <c r="A450" s="5">
        <v>41318</v>
      </c>
      <c r="B450" s="3">
        <v>11</v>
      </c>
    </row>
    <row r="451" spans="1:2" x14ac:dyDescent="0.2">
      <c r="A451" s="5">
        <v>41345</v>
      </c>
      <c r="B451" s="3">
        <v>4.5</v>
      </c>
    </row>
    <row r="452" spans="1:2" x14ac:dyDescent="0.2">
      <c r="A452" s="5">
        <v>41353</v>
      </c>
      <c r="B452" s="3">
        <v>10</v>
      </c>
    </row>
    <row r="453" spans="1:2" x14ac:dyDescent="0.2">
      <c r="A453" s="5">
        <v>41366</v>
      </c>
      <c r="B453" s="3">
        <v>7</v>
      </c>
    </row>
    <row r="454" spans="1:2" x14ac:dyDescent="0.2">
      <c r="A454" s="5">
        <v>41379</v>
      </c>
      <c r="B454" s="3">
        <v>5</v>
      </c>
    </row>
    <row r="455" spans="1:2" x14ac:dyDescent="0.2">
      <c r="A455" s="5">
        <v>41403</v>
      </c>
      <c r="B455" s="3">
        <v>4.5</v>
      </c>
    </row>
    <row r="456" spans="1:2" x14ac:dyDescent="0.2">
      <c r="A456" s="5">
        <v>41423</v>
      </c>
      <c r="B456" s="3">
        <v>6</v>
      </c>
    </row>
    <row r="457" spans="1:2" x14ac:dyDescent="0.2">
      <c r="A457" s="5">
        <v>41430</v>
      </c>
      <c r="B457" s="3">
        <v>5.5</v>
      </c>
    </row>
    <row r="458" spans="1:2" x14ac:dyDescent="0.2">
      <c r="A458" s="5">
        <v>41444</v>
      </c>
      <c r="B458" s="3">
        <v>7</v>
      </c>
    </row>
    <row r="459" spans="1:2" x14ac:dyDescent="0.2">
      <c r="A459" s="5">
        <v>41478</v>
      </c>
      <c r="B459" s="3">
        <v>7</v>
      </c>
    </row>
    <row r="460" spans="1:2" x14ac:dyDescent="0.2">
      <c r="A460" s="5">
        <v>41493</v>
      </c>
      <c r="B460" s="3">
        <v>7</v>
      </c>
    </row>
    <row r="461" spans="1:2" x14ac:dyDescent="0.2">
      <c r="A461" s="5">
        <v>41499</v>
      </c>
      <c r="B461" s="3">
        <v>6.5</v>
      </c>
    </row>
    <row r="462" spans="1:2" x14ac:dyDescent="0.2">
      <c r="A462" s="5">
        <v>41521</v>
      </c>
      <c r="B462" s="3">
        <v>7.5</v>
      </c>
    </row>
    <row r="463" spans="1:2" x14ac:dyDescent="0.2">
      <c r="A463" s="5">
        <v>41542</v>
      </c>
      <c r="B463" s="3">
        <v>6.7</v>
      </c>
    </row>
    <row r="464" spans="1:2" x14ac:dyDescent="0.2">
      <c r="A464" s="5">
        <v>41555</v>
      </c>
      <c r="B464" s="3">
        <v>7</v>
      </c>
    </row>
    <row r="465" spans="1:5" x14ac:dyDescent="0.2">
      <c r="A465" s="5">
        <v>41569</v>
      </c>
      <c r="B465" s="3">
        <v>7</v>
      </c>
    </row>
    <row r="466" spans="1:5" x14ac:dyDescent="0.2">
      <c r="A466" s="5">
        <v>41590</v>
      </c>
      <c r="B466" s="3">
        <v>7.5</v>
      </c>
    </row>
    <row r="467" spans="1:5" x14ac:dyDescent="0.2">
      <c r="A467" s="5">
        <v>41619</v>
      </c>
      <c r="B467" s="3">
        <v>14</v>
      </c>
      <c r="C467" s="6">
        <f>AVERAGE(B449:B467)</f>
        <v>7.4578947368421042</v>
      </c>
      <c r="D467" s="6">
        <f>MAX(B449:B467)</f>
        <v>14</v>
      </c>
      <c r="E467" s="6">
        <f>MIN(B449:B467)</f>
        <v>4.5</v>
      </c>
    </row>
    <row r="468" spans="1:5" x14ac:dyDescent="0.2">
      <c r="A468" s="4">
        <v>41660</v>
      </c>
      <c r="B468" s="3">
        <v>9</v>
      </c>
    </row>
    <row r="469" spans="1:5" x14ac:dyDescent="0.2">
      <c r="A469" s="4">
        <v>41681</v>
      </c>
      <c r="B469" s="3">
        <v>10</v>
      </c>
    </row>
    <row r="470" spans="1:5" x14ac:dyDescent="0.2">
      <c r="A470" s="5">
        <v>41702</v>
      </c>
      <c r="B470" s="6">
        <v>9</v>
      </c>
    </row>
    <row r="471" spans="1:5" x14ac:dyDescent="0.2">
      <c r="A471" s="4">
        <v>41716</v>
      </c>
      <c r="B471" s="3">
        <v>5.5</v>
      </c>
    </row>
    <row r="472" spans="1:5" x14ac:dyDescent="0.2">
      <c r="A472" s="5">
        <v>41732</v>
      </c>
      <c r="B472" s="6">
        <v>5</v>
      </c>
    </row>
    <row r="473" spans="1:5" x14ac:dyDescent="0.2">
      <c r="A473" s="4">
        <v>41745</v>
      </c>
      <c r="B473" s="3">
        <v>7</v>
      </c>
    </row>
    <row r="474" spans="1:5" x14ac:dyDescent="0.2">
      <c r="A474" s="5">
        <v>41765</v>
      </c>
      <c r="B474" s="6">
        <v>7</v>
      </c>
    </row>
    <row r="475" spans="1:5" x14ac:dyDescent="0.2">
      <c r="A475" s="4">
        <v>41773</v>
      </c>
      <c r="B475" s="3">
        <v>7.5</v>
      </c>
    </row>
    <row r="476" spans="1:5" x14ac:dyDescent="0.2">
      <c r="A476" s="4">
        <v>41808</v>
      </c>
      <c r="B476" s="3">
        <v>6</v>
      </c>
    </row>
    <row r="477" spans="1:5" x14ac:dyDescent="0.2">
      <c r="A477" s="4">
        <v>41842</v>
      </c>
      <c r="B477" s="3">
        <v>7</v>
      </c>
    </row>
    <row r="478" spans="1:5" x14ac:dyDescent="0.2">
      <c r="A478" s="5">
        <v>41858</v>
      </c>
      <c r="B478" s="6">
        <v>7</v>
      </c>
    </row>
    <row r="479" spans="1:5" x14ac:dyDescent="0.2">
      <c r="A479" s="4">
        <v>41871</v>
      </c>
      <c r="B479" s="3">
        <v>7.5</v>
      </c>
    </row>
    <row r="480" spans="1:5" x14ac:dyDescent="0.2">
      <c r="A480" s="5">
        <v>41876</v>
      </c>
      <c r="B480" s="6">
        <v>5</v>
      </c>
    </row>
    <row r="481" spans="1:5" x14ac:dyDescent="0.2">
      <c r="A481" s="4">
        <v>41898</v>
      </c>
      <c r="B481" s="3">
        <v>3.5</v>
      </c>
    </row>
    <row r="482" spans="1:5" x14ac:dyDescent="0.2">
      <c r="A482" s="5">
        <v>41906</v>
      </c>
      <c r="B482" s="6">
        <v>7</v>
      </c>
    </row>
    <row r="483" spans="1:5" x14ac:dyDescent="0.2">
      <c r="A483" s="5">
        <v>41926</v>
      </c>
      <c r="B483" s="6">
        <v>4</v>
      </c>
    </row>
    <row r="484" spans="1:5" x14ac:dyDescent="0.2">
      <c r="A484" s="4">
        <v>41933</v>
      </c>
      <c r="B484" s="3">
        <v>4.5</v>
      </c>
    </row>
    <row r="485" spans="1:5" x14ac:dyDescent="0.2">
      <c r="A485" s="4">
        <v>41969</v>
      </c>
      <c r="B485" s="3">
        <v>4.5</v>
      </c>
    </row>
    <row r="486" spans="1:5" x14ac:dyDescent="0.2">
      <c r="A486" s="4">
        <v>41989</v>
      </c>
      <c r="B486" s="3">
        <v>6</v>
      </c>
      <c r="C486" s="6">
        <f>AVERAGE(B468:B486)</f>
        <v>6.4210526315789478</v>
      </c>
      <c r="D486" s="6">
        <f>MAX(B468:B486)</f>
        <v>10</v>
      </c>
      <c r="E486" s="6">
        <f>MIN(B468:B486)</f>
        <v>3.5</v>
      </c>
    </row>
    <row r="487" spans="1:5" x14ac:dyDescent="0.2">
      <c r="A487" s="4">
        <v>42023</v>
      </c>
      <c r="B487" s="3">
        <v>10</v>
      </c>
    </row>
    <row r="488" spans="1:5" x14ac:dyDescent="0.2">
      <c r="A488" s="4">
        <v>42044</v>
      </c>
      <c r="B488" s="3">
        <v>11</v>
      </c>
    </row>
    <row r="489" spans="1:5" x14ac:dyDescent="0.2">
      <c r="A489" s="4">
        <v>42072</v>
      </c>
      <c r="B489" s="3">
        <v>11</v>
      </c>
    </row>
    <row r="490" spans="1:5" x14ac:dyDescent="0.2">
      <c r="A490" s="4">
        <v>42108</v>
      </c>
      <c r="B490" s="3">
        <v>4</v>
      </c>
    </row>
    <row r="491" spans="1:5" x14ac:dyDescent="0.2">
      <c r="A491" s="4">
        <v>42136</v>
      </c>
      <c r="B491" s="3">
        <v>10.5</v>
      </c>
    </row>
    <row r="492" spans="1:5" x14ac:dyDescent="0.2">
      <c r="A492" s="4">
        <v>42170</v>
      </c>
      <c r="B492" s="3">
        <v>4.5</v>
      </c>
    </row>
    <row r="493" spans="1:5" x14ac:dyDescent="0.2">
      <c r="A493" s="4">
        <v>42191</v>
      </c>
      <c r="B493" s="3">
        <v>5</v>
      </c>
    </row>
    <row r="494" spans="1:5" x14ac:dyDescent="0.2">
      <c r="A494" s="4">
        <v>42220</v>
      </c>
      <c r="B494" s="3">
        <v>8.5</v>
      </c>
    </row>
    <row r="495" spans="1:5" x14ac:dyDescent="0.2">
      <c r="A495" s="4">
        <v>42234</v>
      </c>
      <c r="B495" s="3">
        <v>4.5</v>
      </c>
    </row>
    <row r="496" spans="1:5" x14ac:dyDescent="0.2">
      <c r="A496" s="4">
        <v>42275</v>
      </c>
      <c r="B496" s="3">
        <v>4.5</v>
      </c>
    </row>
    <row r="497" spans="1:5" x14ac:dyDescent="0.2">
      <c r="A497" s="4">
        <v>42304</v>
      </c>
      <c r="B497" s="3">
        <v>7</v>
      </c>
    </row>
    <row r="498" spans="1:5" x14ac:dyDescent="0.2">
      <c r="A498" s="4">
        <v>42338</v>
      </c>
      <c r="B498" s="3">
        <v>9.5</v>
      </c>
      <c r="C498" s="6">
        <f>AVERAGE(B487:B498)</f>
        <v>7.5</v>
      </c>
      <c r="D498" s="6">
        <f>MAX(B487:B498)</f>
        <v>11</v>
      </c>
      <c r="E498" s="6">
        <f>MIN(B487:B498)</f>
        <v>4</v>
      </c>
    </row>
    <row r="499" spans="1:5" x14ac:dyDescent="0.2">
      <c r="A499" s="4">
        <v>42380</v>
      </c>
      <c r="B499" s="3">
        <v>11</v>
      </c>
      <c r="C499" s="6"/>
      <c r="D499" s="6"/>
      <c r="E499" s="6"/>
    </row>
    <row r="500" spans="1:5" x14ac:dyDescent="0.2">
      <c r="A500" s="4">
        <v>42408</v>
      </c>
      <c r="B500" s="3">
        <v>10</v>
      </c>
      <c r="C500" s="6"/>
      <c r="D500" s="6"/>
      <c r="E500" s="6"/>
    </row>
    <row r="501" spans="1:5" x14ac:dyDescent="0.2">
      <c r="A501" s="4">
        <v>42436</v>
      </c>
      <c r="B501" s="3">
        <v>12.5</v>
      </c>
      <c r="C501" s="6"/>
      <c r="D501" s="6"/>
      <c r="E501" s="6"/>
    </row>
    <row r="502" spans="1:5" x14ac:dyDescent="0.2">
      <c r="A502" s="4">
        <v>42471</v>
      </c>
      <c r="B502" s="3">
        <v>3.5</v>
      </c>
      <c r="C502" s="6"/>
      <c r="D502" s="6"/>
      <c r="E502" s="6"/>
    </row>
    <row r="503" spans="1:5" x14ac:dyDescent="0.2">
      <c r="A503" s="4">
        <v>42499</v>
      </c>
      <c r="B503" s="3">
        <v>6.5</v>
      </c>
      <c r="C503" s="6"/>
      <c r="D503" s="6"/>
      <c r="E503" s="6"/>
    </row>
    <row r="504" spans="1:5" x14ac:dyDescent="0.2">
      <c r="A504" s="4">
        <v>42534</v>
      </c>
      <c r="B504" s="3">
        <v>6.5</v>
      </c>
      <c r="C504" s="6"/>
      <c r="D504" s="6"/>
      <c r="E504" s="6"/>
    </row>
    <row r="505" spans="1:5" x14ac:dyDescent="0.2">
      <c r="A505" s="4">
        <v>42555</v>
      </c>
      <c r="B505" s="3">
        <v>4</v>
      </c>
      <c r="C505" s="6"/>
      <c r="D505" s="6"/>
      <c r="E505" s="6"/>
    </row>
    <row r="506" spans="1:5" x14ac:dyDescent="0.2">
      <c r="A506" s="4">
        <v>42583</v>
      </c>
      <c r="B506" s="3">
        <v>3.5</v>
      </c>
      <c r="C506" s="6"/>
      <c r="D506" s="6"/>
      <c r="E506" s="6"/>
    </row>
    <row r="507" spans="1:5" x14ac:dyDescent="0.2">
      <c r="A507" s="4">
        <v>42618</v>
      </c>
      <c r="B507" s="3">
        <v>5</v>
      </c>
      <c r="C507" s="6"/>
      <c r="D507" s="6"/>
      <c r="E507" s="6"/>
    </row>
    <row r="508" spans="1:5" x14ac:dyDescent="0.2">
      <c r="A508" s="4">
        <v>42639</v>
      </c>
      <c r="B508" s="3">
        <v>4</v>
      </c>
      <c r="C508" s="6"/>
      <c r="D508" s="6"/>
      <c r="E508" s="6"/>
    </row>
    <row r="509" spans="1:5" x14ac:dyDescent="0.2">
      <c r="A509" s="4">
        <v>42667</v>
      </c>
      <c r="B509" s="3">
        <v>7.5</v>
      </c>
      <c r="C509" s="6"/>
      <c r="D509" s="6"/>
      <c r="E509" s="6"/>
    </row>
    <row r="510" spans="1:5" x14ac:dyDescent="0.2">
      <c r="A510" s="4">
        <v>42702</v>
      </c>
      <c r="B510" s="3">
        <v>10</v>
      </c>
      <c r="C510" s="6">
        <f>AVERAGE(B499:B510)</f>
        <v>7</v>
      </c>
      <c r="D510" s="6">
        <f>MAX(B499:B510)</f>
        <v>12.5</v>
      </c>
      <c r="E510" s="6">
        <f>MIN(B499:B510)</f>
        <v>3.5</v>
      </c>
    </row>
    <row r="511" spans="1:5" x14ac:dyDescent="0.2">
      <c r="A511" s="5">
        <v>42745</v>
      </c>
      <c r="B511" s="2">
        <v>12</v>
      </c>
    </row>
    <row r="512" spans="1:5" x14ac:dyDescent="0.2">
      <c r="A512" s="5">
        <v>42773</v>
      </c>
      <c r="B512" s="2">
        <v>12</v>
      </c>
    </row>
    <row r="513" spans="1:5" x14ac:dyDescent="0.2">
      <c r="A513" s="5">
        <v>42800</v>
      </c>
      <c r="B513" s="2">
        <v>10</v>
      </c>
    </row>
    <row r="514" spans="1:5" x14ac:dyDescent="0.2">
      <c r="A514" s="5">
        <v>42828</v>
      </c>
      <c r="B514" s="2">
        <v>7</v>
      </c>
    </row>
    <row r="515" spans="1:5" x14ac:dyDescent="0.2">
      <c r="A515" s="5">
        <v>42864</v>
      </c>
      <c r="B515" s="2">
        <v>8</v>
      </c>
    </row>
    <row r="516" spans="1:5" x14ac:dyDescent="0.2">
      <c r="A516" s="5">
        <v>42891</v>
      </c>
      <c r="B516" s="2">
        <v>4</v>
      </c>
    </row>
    <row r="517" spans="1:5" x14ac:dyDescent="0.2">
      <c r="A517" s="5">
        <v>42926</v>
      </c>
      <c r="B517" s="2">
        <v>6</v>
      </c>
    </row>
    <row r="518" spans="1:5" x14ac:dyDescent="0.2">
      <c r="A518" s="5">
        <v>42954</v>
      </c>
      <c r="B518" s="2">
        <v>6</v>
      </c>
    </row>
    <row r="519" spans="1:5" x14ac:dyDescent="0.2">
      <c r="A519" s="5">
        <v>42996</v>
      </c>
      <c r="B519" s="2">
        <v>5</v>
      </c>
    </row>
    <row r="520" spans="1:5" x14ac:dyDescent="0.2">
      <c r="A520" s="5">
        <v>43024</v>
      </c>
      <c r="B520" s="2">
        <v>9</v>
      </c>
    </row>
    <row r="521" spans="1:5" x14ac:dyDescent="0.2">
      <c r="A521" s="5">
        <v>43045</v>
      </c>
      <c r="B521" s="2">
        <v>9.5</v>
      </c>
    </row>
    <row r="522" spans="1:5" x14ac:dyDescent="0.2">
      <c r="A522" s="5">
        <v>43073</v>
      </c>
      <c r="B522" s="2">
        <v>9</v>
      </c>
      <c r="C522" s="6">
        <f>AVERAGE(B511:B522)</f>
        <v>8.125</v>
      </c>
      <c r="D522" s="6">
        <f>MAX(B511:B522)</f>
        <v>12</v>
      </c>
      <c r="E522" s="6">
        <f>MIN(B511:B522)</f>
        <v>4</v>
      </c>
    </row>
    <row r="523" spans="1:5" x14ac:dyDescent="0.2">
      <c r="A523" s="5">
        <v>43123</v>
      </c>
      <c r="B523" s="2">
        <v>11</v>
      </c>
    </row>
    <row r="524" spans="1:5" x14ac:dyDescent="0.2">
      <c r="A524" s="5">
        <v>43144</v>
      </c>
      <c r="B524" s="2">
        <v>12.5</v>
      </c>
    </row>
    <row r="525" spans="1:5" x14ac:dyDescent="0.2">
      <c r="A525" s="5">
        <v>43165</v>
      </c>
      <c r="B525" s="2">
        <v>11.5</v>
      </c>
    </row>
    <row r="526" spans="1:5" x14ac:dyDescent="0.2">
      <c r="A526" s="5">
        <v>43200</v>
      </c>
      <c r="B526" s="2">
        <v>7.5</v>
      </c>
    </row>
    <row r="527" spans="1:5" x14ac:dyDescent="0.2">
      <c r="A527" s="5">
        <v>43234</v>
      </c>
      <c r="B527" s="2">
        <v>3.5</v>
      </c>
    </row>
    <row r="528" spans="1:5" x14ac:dyDescent="0.2">
      <c r="A528" s="5">
        <v>43262</v>
      </c>
      <c r="B528" s="2">
        <v>5</v>
      </c>
    </row>
    <row r="529" spans="1:5" x14ac:dyDescent="0.2">
      <c r="A529" s="5">
        <v>43290</v>
      </c>
      <c r="B529" s="2">
        <v>6.5</v>
      </c>
    </row>
    <row r="530" spans="1:5" x14ac:dyDescent="0.2">
      <c r="A530" s="5">
        <v>43318</v>
      </c>
      <c r="B530" s="2">
        <v>6</v>
      </c>
    </row>
    <row r="531" spans="1:5" x14ac:dyDescent="0.2">
      <c r="A531" s="5">
        <v>43360</v>
      </c>
      <c r="B531" s="2">
        <v>4.5</v>
      </c>
    </row>
    <row r="532" spans="1:5" x14ac:dyDescent="0.2">
      <c r="A532" s="5">
        <v>43388</v>
      </c>
      <c r="B532" s="2">
        <v>6.2</v>
      </c>
    </row>
    <row r="533" spans="1:5" x14ac:dyDescent="0.2">
      <c r="A533" s="5">
        <v>43423</v>
      </c>
      <c r="B533" s="2">
        <v>7</v>
      </c>
    </row>
    <row r="534" spans="1:5" x14ac:dyDescent="0.2">
      <c r="A534" s="5">
        <v>43438</v>
      </c>
      <c r="B534" s="2">
        <v>8.5</v>
      </c>
      <c r="C534" s="6">
        <f>AVERAGE(B523:B534)</f>
        <v>7.4750000000000005</v>
      </c>
      <c r="D534" s="6">
        <f>MAX(B523:B534)</f>
        <v>12.5</v>
      </c>
      <c r="E534" s="6">
        <f>MIN(B523:B534)</f>
        <v>3.5</v>
      </c>
    </row>
    <row r="535" spans="1:5" x14ac:dyDescent="0.2">
      <c r="A535" s="8">
        <v>43473</v>
      </c>
      <c r="B535" s="2">
        <v>11.5</v>
      </c>
    </row>
    <row r="536" spans="1:5" x14ac:dyDescent="0.2">
      <c r="A536" s="8">
        <v>43500</v>
      </c>
      <c r="B536" s="2">
        <v>11</v>
      </c>
    </row>
    <row r="537" spans="1:5" x14ac:dyDescent="0.2">
      <c r="A537" s="8">
        <v>43528</v>
      </c>
      <c r="B537" s="2">
        <v>5.5</v>
      </c>
    </row>
    <row r="538" spans="1:5" x14ac:dyDescent="0.2">
      <c r="A538" s="8">
        <v>43564</v>
      </c>
      <c r="B538" s="2">
        <v>4.5</v>
      </c>
    </row>
    <row r="539" spans="1:5" x14ac:dyDescent="0.2">
      <c r="A539" s="8">
        <v>43598</v>
      </c>
      <c r="B539" s="2">
        <v>5.5</v>
      </c>
    </row>
    <row r="540" spans="1:5" x14ac:dyDescent="0.2">
      <c r="A540" s="8">
        <v>43626</v>
      </c>
      <c r="B540" s="2">
        <v>5.5</v>
      </c>
    </row>
    <row r="541" spans="1:5" x14ac:dyDescent="0.2">
      <c r="A541" s="8">
        <v>43647</v>
      </c>
      <c r="B541" s="2">
        <v>5</v>
      </c>
    </row>
    <row r="542" spans="1:5" x14ac:dyDescent="0.2">
      <c r="A542" s="8">
        <v>43682</v>
      </c>
      <c r="B542" s="2">
        <v>11</v>
      </c>
    </row>
    <row r="543" spans="1:5" x14ac:dyDescent="0.2">
      <c r="A543" s="8">
        <v>43724</v>
      </c>
      <c r="B543" s="2">
        <v>4.5999999999999996</v>
      </c>
    </row>
    <row r="544" spans="1:5" x14ac:dyDescent="0.2">
      <c r="A544" s="8">
        <v>43753</v>
      </c>
      <c r="B544" s="2">
        <v>6.5</v>
      </c>
    </row>
    <row r="545" spans="1:5" x14ac:dyDescent="0.2">
      <c r="A545" s="8">
        <v>43773</v>
      </c>
      <c r="B545" s="2">
        <v>7.5</v>
      </c>
    </row>
    <row r="546" spans="1:5" x14ac:dyDescent="0.2">
      <c r="A546" s="8">
        <v>43801</v>
      </c>
      <c r="B546" s="2">
        <v>8.5</v>
      </c>
      <c r="C546" s="6">
        <f>AVERAGE(B535:B546)</f>
        <v>7.2166666666666659</v>
      </c>
      <c r="D546" s="6">
        <f>MAX(B535:B546)</f>
        <v>11.5</v>
      </c>
      <c r="E546" s="6">
        <f>MIN(B535:B546)</f>
        <v>4.5</v>
      </c>
    </row>
    <row r="547" spans="1:5" x14ac:dyDescent="0.2">
      <c r="A547" s="5">
        <v>43843</v>
      </c>
      <c r="B547" s="2">
        <v>12</v>
      </c>
    </row>
    <row r="548" spans="1:5" x14ac:dyDescent="0.2">
      <c r="A548" s="5">
        <v>43871</v>
      </c>
      <c r="B548" s="2">
        <v>10.5</v>
      </c>
    </row>
    <row r="549" spans="1:5" x14ac:dyDescent="0.2">
      <c r="A549" s="5">
        <v>43892</v>
      </c>
      <c r="B549" s="2">
        <v>8</v>
      </c>
    </row>
    <row r="550" spans="1:5" x14ac:dyDescent="0.2">
      <c r="A550" s="5">
        <v>43970</v>
      </c>
      <c r="B550" s="2">
        <v>6</v>
      </c>
    </row>
    <row r="551" spans="1:5" x14ac:dyDescent="0.2">
      <c r="A551" s="5">
        <v>43990</v>
      </c>
      <c r="B551" s="2">
        <v>4.5</v>
      </c>
    </row>
    <row r="552" spans="1:5" x14ac:dyDescent="0.2">
      <c r="A552" s="5">
        <v>44025</v>
      </c>
      <c r="B552" s="2">
        <v>4.5</v>
      </c>
    </row>
    <row r="553" spans="1:5" x14ac:dyDescent="0.2">
      <c r="A553" s="5">
        <v>44046</v>
      </c>
      <c r="B553" s="2">
        <v>4</v>
      </c>
    </row>
    <row r="554" spans="1:5" x14ac:dyDescent="0.2">
      <c r="A554" s="5">
        <v>44088</v>
      </c>
      <c r="B554" s="2">
        <v>3.5</v>
      </c>
    </row>
    <row r="555" spans="1:5" x14ac:dyDescent="0.2">
      <c r="A555" s="5">
        <v>44124</v>
      </c>
      <c r="B555" s="2">
        <v>4</v>
      </c>
    </row>
    <row r="556" spans="1:5" x14ac:dyDescent="0.2">
      <c r="A556" s="5">
        <v>44144</v>
      </c>
      <c r="B556" s="2">
        <v>7</v>
      </c>
    </row>
    <row r="557" spans="1:5" x14ac:dyDescent="0.2">
      <c r="A557" s="5">
        <v>44165</v>
      </c>
      <c r="B557" s="2">
        <v>7</v>
      </c>
    </row>
    <row r="558" spans="1:5" x14ac:dyDescent="0.2">
      <c r="A558" s="5">
        <v>44179</v>
      </c>
      <c r="B558" s="2">
        <v>9</v>
      </c>
      <c r="C558" s="6">
        <f>AVERAGE(B547:B558)</f>
        <v>6.666666666666667</v>
      </c>
      <c r="D558" s="6">
        <f>MAX(B547:B558)</f>
        <v>12</v>
      </c>
      <c r="E558" s="6">
        <f>MIN(B547:B558)</f>
        <v>3.5</v>
      </c>
    </row>
    <row r="559" spans="1:5" x14ac:dyDescent="0.2">
      <c r="A559" s="5">
        <v>44214</v>
      </c>
      <c r="B559" s="2">
        <v>9</v>
      </c>
      <c r="C559" s="6"/>
      <c r="D559" s="6"/>
      <c r="E559" s="6"/>
    </row>
    <row r="560" spans="1:5" x14ac:dyDescent="0.2">
      <c r="A560" s="9">
        <v>44242</v>
      </c>
      <c r="B560" s="2">
        <v>11</v>
      </c>
    </row>
    <row r="561" spans="1:5" x14ac:dyDescent="0.2">
      <c r="A561" s="9">
        <v>44270</v>
      </c>
      <c r="B561" s="2">
        <v>7</v>
      </c>
    </row>
    <row r="562" spans="1:5" x14ac:dyDescent="0.2">
      <c r="A562" s="9">
        <v>44298</v>
      </c>
      <c r="B562" s="2">
        <v>8</v>
      </c>
    </row>
    <row r="563" spans="1:5" x14ac:dyDescent="0.2">
      <c r="A563" s="9">
        <v>44347</v>
      </c>
      <c r="B563" s="2">
        <v>4</v>
      </c>
    </row>
    <row r="564" spans="1:5" x14ac:dyDescent="0.2">
      <c r="A564" s="9">
        <v>44363</v>
      </c>
      <c r="B564" s="2">
        <v>7.5</v>
      </c>
    </row>
    <row r="565" spans="1:5" x14ac:dyDescent="0.2">
      <c r="A565" s="9">
        <v>44396</v>
      </c>
      <c r="B565" s="2">
        <v>4.5</v>
      </c>
    </row>
    <row r="566" spans="1:5" x14ac:dyDescent="0.2">
      <c r="A566" s="9">
        <v>44424</v>
      </c>
      <c r="B566" s="2">
        <v>5</v>
      </c>
    </row>
    <row r="567" spans="1:5" x14ac:dyDescent="0.2">
      <c r="A567" s="9">
        <v>44459</v>
      </c>
      <c r="B567" s="2">
        <v>4.5</v>
      </c>
    </row>
    <row r="568" spans="1:5" x14ac:dyDescent="0.2">
      <c r="A568" s="9">
        <v>44481</v>
      </c>
      <c r="B568" s="2">
        <v>5.5</v>
      </c>
    </row>
    <row r="569" spans="1:5" x14ac:dyDescent="0.2">
      <c r="A569" s="9">
        <v>44516</v>
      </c>
      <c r="B569" s="2">
        <v>8</v>
      </c>
    </row>
    <row r="570" spans="1:5" x14ac:dyDescent="0.2">
      <c r="A570" s="9">
        <v>44543</v>
      </c>
      <c r="B570" s="2">
        <v>9</v>
      </c>
      <c r="C570" s="6">
        <f>AVERAGE(B559:B570)</f>
        <v>6.916666666666667</v>
      </c>
      <c r="D570" s="6">
        <f>MAX(B559:B570)</f>
        <v>11</v>
      </c>
      <c r="E570" s="6">
        <f>MIN(B559:B570)</f>
        <v>4</v>
      </c>
    </row>
    <row r="571" spans="1:5" x14ac:dyDescent="0.2">
      <c r="A571" s="9">
        <v>44578</v>
      </c>
      <c r="B571" s="2">
        <v>10</v>
      </c>
    </row>
    <row r="572" spans="1:5" x14ac:dyDescent="0.2">
      <c r="A572" s="9">
        <v>44592</v>
      </c>
      <c r="B572" s="2">
        <v>9.5</v>
      </c>
    </row>
    <row r="573" spans="1:5" x14ac:dyDescent="0.2">
      <c r="A573" s="9">
        <v>44634</v>
      </c>
      <c r="B573" s="2">
        <v>11</v>
      </c>
    </row>
    <row r="574" spans="1:5" x14ac:dyDescent="0.2">
      <c r="A574" s="9">
        <v>44662</v>
      </c>
      <c r="B574" s="2">
        <v>10</v>
      </c>
    </row>
    <row r="575" spans="1:5" x14ac:dyDescent="0.2">
      <c r="A575" s="9">
        <v>44697</v>
      </c>
      <c r="B575" s="2">
        <v>4</v>
      </c>
    </row>
    <row r="576" spans="1:5" x14ac:dyDescent="0.2">
      <c r="A576" s="9">
        <v>44725</v>
      </c>
      <c r="B576" s="2">
        <v>9</v>
      </c>
    </row>
    <row r="577" spans="1:5" x14ac:dyDescent="0.2">
      <c r="A577" s="9">
        <v>44753</v>
      </c>
      <c r="B577" s="2">
        <v>6.5</v>
      </c>
    </row>
    <row r="578" spans="1:5" x14ac:dyDescent="0.2">
      <c r="A578" s="9">
        <v>44789</v>
      </c>
      <c r="B578" s="2">
        <v>4.5</v>
      </c>
    </row>
    <row r="579" spans="1:5" x14ac:dyDescent="0.2">
      <c r="A579" s="9">
        <v>44823</v>
      </c>
      <c r="B579" s="2">
        <v>5</v>
      </c>
    </row>
    <row r="580" spans="1:5" x14ac:dyDescent="0.2">
      <c r="A580" s="5">
        <v>44851</v>
      </c>
      <c r="B580" s="2">
        <v>7</v>
      </c>
    </row>
    <row r="581" spans="1:5" x14ac:dyDescent="0.2">
      <c r="A581" s="5">
        <v>44880</v>
      </c>
      <c r="B581" s="2">
        <v>8</v>
      </c>
    </row>
    <row r="582" spans="1:5" x14ac:dyDescent="0.2">
      <c r="A582" s="5">
        <v>44907</v>
      </c>
      <c r="B582" s="2">
        <v>10</v>
      </c>
      <c r="C582" s="6">
        <f>AVERAGE(B571:B582)</f>
        <v>7.875</v>
      </c>
      <c r="D582" s="6">
        <f>MAX(B571:B582)</f>
        <v>11</v>
      </c>
      <c r="E582" s="6">
        <f>MIN(B571:B582)</f>
        <v>4</v>
      </c>
    </row>
    <row r="583" spans="1:5" x14ac:dyDescent="0.2">
      <c r="A583" s="5">
        <v>44942</v>
      </c>
      <c r="B583" s="2">
        <v>12</v>
      </c>
    </row>
    <row r="584" spans="1:5" x14ac:dyDescent="0.2">
      <c r="A584" s="5">
        <v>44970</v>
      </c>
      <c r="B584" s="2">
        <v>11</v>
      </c>
    </row>
    <row r="585" spans="1:5" x14ac:dyDescent="0.2">
      <c r="A585" s="5">
        <v>44998</v>
      </c>
      <c r="B585" s="2">
        <v>9</v>
      </c>
    </row>
    <row r="586" spans="1:5" x14ac:dyDescent="0.2">
      <c r="A586" s="5">
        <v>45033</v>
      </c>
      <c r="B586" s="2">
        <v>9</v>
      </c>
    </row>
    <row r="587" spans="1:5" x14ac:dyDescent="0.2">
      <c r="A587" s="5">
        <v>45061</v>
      </c>
      <c r="B587" s="2">
        <v>8</v>
      </c>
    </row>
    <row r="588" spans="1:5" x14ac:dyDescent="0.2">
      <c r="A588" s="5">
        <v>45089</v>
      </c>
      <c r="B588" s="2">
        <v>8</v>
      </c>
    </row>
    <row r="589" spans="1:5" x14ac:dyDescent="0.2">
      <c r="A589" s="5">
        <v>45124</v>
      </c>
      <c r="B589" s="2">
        <v>8.5</v>
      </c>
    </row>
    <row r="590" spans="1:5" x14ac:dyDescent="0.2">
      <c r="A590" s="5">
        <v>45147</v>
      </c>
      <c r="B590" s="2">
        <v>6</v>
      </c>
    </row>
    <row r="591" spans="1:5" x14ac:dyDescent="0.2">
      <c r="A591" s="5">
        <v>45167</v>
      </c>
      <c r="B591" s="2">
        <v>5.5</v>
      </c>
    </row>
    <row r="592" spans="1:5" x14ac:dyDescent="0.2">
      <c r="A592" s="5">
        <v>45208</v>
      </c>
      <c r="B592" s="2">
        <v>5</v>
      </c>
    </row>
    <row r="593" spans="1:5" x14ac:dyDescent="0.2">
      <c r="A593" s="5">
        <v>45243</v>
      </c>
      <c r="B593" s="2">
        <v>8</v>
      </c>
    </row>
    <row r="594" spans="1:5" x14ac:dyDescent="0.2">
      <c r="A594" s="5">
        <v>45271</v>
      </c>
      <c r="B594" s="2">
        <v>10</v>
      </c>
      <c r="C594" s="6">
        <f>AVERAGE(B583:B594)</f>
        <v>8.3333333333333339</v>
      </c>
      <c r="D594" s="6">
        <f>MAX(B583:B594)</f>
        <v>12</v>
      </c>
      <c r="E594" s="6">
        <f>MIN(B583:B594)</f>
        <v>5</v>
      </c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Stag</vt:lpstr>
      <vt:lpstr>Dati</vt:lpstr>
    </vt:vector>
  </TitlesOfParts>
  <Company>ISE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Referee</cp:lastModifiedBy>
  <dcterms:created xsi:type="dcterms:W3CDTF">2005-04-06T09:10:35Z</dcterms:created>
  <dcterms:modified xsi:type="dcterms:W3CDTF">2024-05-21T06:22:31Z</dcterms:modified>
</cp:coreProperties>
</file>